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2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<sst xmlns="http://schemas.openxmlformats.org/spreadsheetml/2006/main" count="177" uniqueCount="83">
  <si>
    <t>MUNICIPIO DE SAO LOURENCO DA SERRA
CNPJ: 59.058.131/0001-72</t>
  </si>
  <si>
    <t>PP</t>
  </si>
  <si>
    <t>R</t>
  </si>
  <si>
    <t>DIGITAÇÃO ELETRÔNICA DA PROPOSTA</t>
  </si>
  <si>
    <t>PREGÃO PRESENCIAL</t>
  </si>
  <si>
    <t>SEQUENCIA: 6</t>
  </si>
  <si>
    <t>Data Abertura: 05/06/2024 Hrs: 11:00</t>
  </si>
  <si>
    <t xml:space="preserve">Local Entrega: PREFEITURA DE SÃO LOURENÇO DA SERRA, PRAÇA DEZ DE AGOSTO 305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</si>
  <si>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</si>
  <si>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</si>
  <si>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</si>
  <si>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</si>
  <si>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</si>
  <si>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</si>
  <si>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</si>
  <si>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</si>
  <si>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</si>
  <si>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</si>
  <si>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</si>
  <si>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</si>
  <si>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</si>
  <si>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</si>
  <si>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</si>
  <si>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</si>
  <si>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</si>
  <si>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</si>
  <si>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PNEU 215/75 17.5 DIANTEIRO DESENHO LISO MICRO-ÔNIBUS: VOLKSWAGEN, VOLARE, IVECO E MERCEDES.
</t>
  </si>
  <si>
    <t>UN</t>
  </si>
  <si>
    <t>Aberta</t>
  </si>
  <si>
    <t xml:space="preserve">PNEU 275/80 22.5 DIANTEIRO DESENHO LISO ÔNIBUS: VOLKSWAGEN. 
MICRO-ÔNIBUS: VOLKSWAGEN, VOLARE, IVECO E MERCEDES.
CAMINHÕES: VOLKSWAGEN E INTERNACIONAL.
</t>
  </si>
  <si>
    <t xml:space="preserve">PNEU 225/70 R15 VEÍCULO: AMBULÂNCIA FIAT DUCATO
</t>
  </si>
  <si>
    <t>PNEU 215/75 R 17.5 - BORRACHUDO</t>
  </si>
  <si>
    <t>PNEU 225/65 R16 8 LONAS</t>
  </si>
  <si>
    <t>PNEU 275/80 R22,5 BORRACHUDO</t>
  </si>
  <si>
    <t>PNEU 215/65 R16 LISO P L</t>
  </si>
  <si>
    <t>PNEU 225/75 R 16, 8 LONAS P L</t>
  </si>
  <si>
    <t>PNEU R 24 14.00-24 BORRACHUDO</t>
  </si>
  <si>
    <t>PNEU R 25 17.5-25 BORRACHUDO</t>
  </si>
  <si>
    <t>PNEU R 18 12.5-80 12 LONAS DIANTEIRO</t>
  </si>
  <si>
    <t>PNEU R24 19.5-24 12 LONAS DIANTEIRO</t>
  </si>
  <si>
    <t>PNEU R22.5  275.80-22.5 16 LONAS BORRACHUDO</t>
  </si>
  <si>
    <t>PNEU R22.5  275.80-22.5 16 LONAS LISO</t>
  </si>
  <si>
    <t>PNEU R20 10.00-20 BORRACHUDO</t>
  </si>
  <si>
    <t>PNEU 7.50-16 BORRACHUDO C/CÂMARA TRASEIRO</t>
  </si>
  <si>
    <t>PNEU 7.50-16 LISO C/ CÂMARA DIANTEIRO</t>
  </si>
  <si>
    <t>PNEU 23.1-30 TRASEIRO</t>
  </si>
  <si>
    <t>PNEU 14.9-28 DIANTEIRO</t>
  </si>
  <si>
    <t>PNEU 18.4-30 TRASEIRO</t>
  </si>
  <si>
    <t>PNEU 12.4-24 DIANTEIRO</t>
  </si>
  <si>
    <t>PNEU 14.9-24 DIANTEIRO</t>
  </si>
  <si>
    <t>PNEU 175/75 R 14</t>
  </si>
  <si>
    <t>PNEU 195/60 R16</t>
  </si>
  <si>
    <t>PNEU 205/60 R15</t>
  </si>
  <si>
    <t xml:space="preserve">PNEU 175/70 R14 VEÍCULO: VW VOYAGE, VW GOL E FIAT DOBLO
</t>
  </si>
  <si>
    <t>Reservada</t>
  </si>
  <si>
    <t>PNEU 175/70 R13</t>
  </si>
  <si>
    <t>PNEU 175/65 R 14</t>
  </si>
  <si>
    <t>PNEU 165/70 ARO 14</t>
  </si>
  <si>
    <t>PNEU 165/70 ARO 13 NORMAL</t>
  </si>
  <si>
    <t>PNEU 185/14C CARGA 100X102 8 LONAS</t>
  </si>
  <si>
    <t>PNEU R20 10.00-20 LISO</t>
  </si>
  <si>
    <t>CÂMARA 10.00-20.</t>
  </si>
  <si>
    <t>PROTETOR DE ARO 20</t>
  </si>
  <si>
    <t>CÂMARA 12.4 R24 DIANTEIRO, BICO CURTO COM ROSCA</t>
  </si>
  <si>
    <t>CÂMARA 18.4 R30 TRASEIRO BICO CURTO COM ROSCA</t>
  </si>
  <si>
    <t>CÂMARA 14.9 R24 DIANTEIRO BICO CURTO COM ROSCA</t>
  </si>
  <si>
    <t>CÂMARA 23.1 R30 TRASEIRO BICO CURTO COM ROSCA</t>
  </si>
  <si>
    <t>CÂMARA 17.5 R25 TRASEIRO BICO CURTO</t>
  </si>
  <si>
    <t>CÂMARA 12.4 R24 DIANTEIRO BICO CURTO COM ROSCA</t>
  </si>
  <si>
    <t>CÂMARA 18.4 R 24 TRASEIRO BICO CURTO COM ROSCA</t>
  </si>
  <si>
    <t>CÂMARA 14.00-24 TRASEIRO</t>
  </si>
  <si>
    <t>CÂMARA 17.5-25 BICO COMPRIDO</t>
  </si>
  <si>
    <t>CÂMARA 14.00-24 BICO CURTO</t>
  </si>
  <si>
    <t>CÂMARA 14.9-28 BICO CURTO COM ROSCA</t>
  </si>
  <si>
    <t>CÂMARA 23.1-30 BICO CURTO COM ROSCA</t>
  </si>
  <si>
    <t>PNEU MOTO DIANTEIRO 80/100 R18</t>
  </si>
  <si>
    <t>PNEU MOTO TRASEIRO 90/90 R18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</si>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</sst>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33.75">
      <c r="A17">
        <v>13</v>
      </c>
      <c r="B17">
        <v>6</v>
      </c>
      <c r="C17">
        <v>2024</v>
      </c>
      <c r="D17">
        <v>1</v>
      </c>
      <c r="G17" s="16">
        <v>1</v>
      </c>
      <c r="H17" s="21" t="s">
        <v>26</v>
      </c>
      <c r="I17" s="24">
        <v>21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67.5">
      <c r="A18">
        <v>13</v>
      </c>
      <c r="B18">
        <v>6</v>
      </c>
      <c r="C18">
        <v>2024</v>
      </c>
      <c r="D18">
        <v>2</v>
      </c>
      <c r="G18" s="16">
        <v>2</v>
      </c>
      <c r="H18" s="21" t="s">
        <v>29</v>
      </c>
      <c r="I18" s="24">
        <v>33</v>
      </c>
      <c r="J18" s="24" t="s">
        <v>27</v>
      </c>
      <c r="K18" s="16" t="s">
        <v>28</v>
      </c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22.5">
      <c r="A19">
        <v>13</v>
      </c>
      <c r="B19">
        <v>6</v>
      </c>
      <c r="C19">
        <v>2024</v>
      </c>
      <c r="D19">
        <v>3</v>
      </c>
      <c r="G19" s="16">
        <v>3</v>
      </c>
      <c r="H19" s="21" t="s">
        <v>30</v>
      </c>
      <c r="I19" s="24">
        <v>12</v>
      </c>
      <c r="J19" s="24" t="s">
        <v>27</v>
      </c>
      <c r="K19" s="16" t="s">
        <v>28</v>
      </c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15">
      <c r="A20">
        <v>13</v>
      </c>
      <c r="B20">
        <v>6</v>
      </c>
      <c r="C20">
        <v>2024</v>
      </c>
      <c r="D20">
        <v>4</v>
      </c>
      <c r="G20" s="16">
        <v>4</v>
      </c>
      <c r="H20" s="21" t="s">
        <v>31</v>
      </c>
      <c r="I20" s="24">
        <v>42</v>
      </c>
      <c r="J20" s="24" t="s">
        <v>27</v>
      </c>
      <c r="K20" s="16" t="s">
        <v>28</v>
      </c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15">
      <c r="A21">
        <v>13</v>
      </c>
      <c r="B21">
        <v>6</v>
      </c>
      <c r="C21">
        <v>2024</v>
      </c>
      <c r="D21">
        <v>5</v>
      </c>
      <c r="G21" s="16">
        <v>5</v>
      </c>
      <c r="H21" s="21" t="s">
        <v>32</v>
      </c>
      <c r="I21" s="24">
        <v>116</v>
      </c>
      <c r="J21" s="24" t="s">
        <v>27</v>
      </c>
      <c r="K21" s="16" t="s">
        <v>28</v>
      </c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5">
      <c r="A22">
        <v>13</v>
      </c>
      <c r="B22">
        <v>6</v>
      </c>
      <c r="C22">
        <v>2024</v>
      </c>
      <c r="D22">
        <v>6</v>
      </c>
      <c r="G22" s="16">
        <v>6</v>
      </c>
      <c r="H22" s="21" t="s">
        <v>33</v>
      </c>
      <c r="I22" s="24">
        <v>66</v>
      </c>
      <c r="J22" s="24" t="s">
        <v>27</v>
      </c>
      <c r="K22" s="16" t="s">
        <v>28</v>
      </c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6</v>
      </c>
      <c r="C23">
        <v>2024</v>
      </c>
      <c r="D23">
        <v>7</v>
      </c>
      <c r="G23" s="16">
        <v>7</v>
      </c>
      <c r="H23" s="21" t="s">
        <v>34</v>
      </c>
      <c r="I23" s="24">
        <v>12</v>
      </c>
      <c r="J23" s="24" t="s">
        <v>27</v>
      </c>
      <c r="K23" s="16" t="s">
        <v>28</v>
      </c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6</v>
      </c>
      <c r="C24">
        <v>2024</v>
      </c>
      <c r="D24">
        <v>8</v>
      </c>
      <c r="G24" s="16">
        <v>8</v>
      </c>
      <c r="H24" s="21" t="s">
        <v>35</v>
      </c>
      <c r="I24" s="24">
        <v>52</v>
      </c>
      <c r="J24" s="24" t="s">
        <v>27</v>
      </c>
      <c r="K24" s="16" t="s">
        <v>28</v>
      </c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15">
      <c r="A25">
        <v>13</v>
      </c>
      <c r="B25">
        <v>6</v>
      </c>
      <c r="C25">
        <v>2024</v>
      </c>
      <c r="D25">
        <v>9</v>
      </c>
      <c r="G25" s="16">
        <v>9</v>
      </c>
      <c r="H25" s="21" t="s">
        <v>36</v>
      </c>
      <c r="I25" s="24">
        <v>30</v>
      </c>
      <c r="J25" s="24" t="s">
        <v>27</v>
      </c>
      <c r="K25" s="16" t="s">
        <v>28</v>
      </c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5">
      <c r="A26">
        <v>13</v>
      </c>
      <c r="B26">
        <v>6</v>
      </c>
      <c r="C26">
        <v>2024</v>
      </c>
      <c r="D26">
        <v>10</v>
      </c>
      <c r="G26" s="16">
        <v>10</v>
      </c>
      <c r="H26" s="21" t="s">
        <v>37</v>
      </c>
      <c r="I26" s="24">
        <v>70</v>
      </c>
      <c r="J26" s="24" t="s">
        <v>27</v>
      </c>
      <c r="K26" s="16" t="s">
        <v>28</v>
      </c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">
      <c r="A27">
        <v>13</v>
      </c>
      <c r="B27">
        <v>6</v>
      </c>
      <c r="C27">
        <v>2024</v>
      </c>
      <c r="D27">
        <v>11</v>
      </c>
      <c r="G27" s="16">
        <v>11</v>
      </c>
      <c r="H27" s="21" t="s">
        <v>38</v>
      </c>
      <c r="I27" s="24">
        <v>30</v>
      </c>
      <c r="J27" s="24" t="s">
        <v>27</v>
      </c>
      <c r="K27" s="16" t="s">
        <v>28</v>
      </c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15">
      <c r="A28">
        <v>13</v>
      </c>
      <c r="B28">
        <v>6</v>
      </c>
      <c r="C28">
        <v>2024</v>
      </c>
      <c r="D28">
        <v>12</v>
      </c>
      <c r="G28" s="16">
        <v>12</v>
      </c>
      <c r="H28" s="21" t="s">
        <v>39</v>
      </c>
      <c r="I28" s="24">
        <v>20</v>
      </c>
      <c r="J28" s="24" t="s">
        <v>27</v>
      </c>
      <c r="K28" s="16" t="s">
        <v>28</v>
      </c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6</v>
      </c>
      <c r="C29">
        <v>2024</v>
      </c>
      <c r="D29">
        <v>13</v>
      </c>
      <c r="G29" s="16">
        <v>13</v>
      </c>
      <c r="H29" s="21" t="s">
        <v>40</v>
      </c>
      <c r="I29" s="24">
        <v>176</v>
      </c>
      <c r="J29" s="24" t="s">
        <v>27</v>
      </c>
      <c r="K29" s="16" t="s">
        <v>28</v>
      </c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5">
      <c r="A30">
        <v>13</v>
      </c>
      <c r="B30">
        <v>6</v>
      </c>
      <c r="C30">
        <v>2024</v>
      </c>
      <c r="D30">
        <v>14</v>
      </c>
      <c r="G30" s="16">
        <v>14</v>
      </c>
      <c r="H30" s="21" t="s">
        <v>41</v>
      </c>
      <c r="I30" s="24">
        <v>72</v>
      </c>
      <c r="J30" s="24" t="s">
        <v>27</v>
      </c>
      <c r="K30" s="16" t="s">
        <v>28</v>
      </c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15">
      <c r="A31">
        <v>13</v>
      </c>
      <c r="B31">
        <v>6</v>
      </c>
      <c r="C31">
        <v>2024</v>
      </c>
      <c r="D31">
        <v>15</v>
      </c>
      <c r="G31" s="16">
        <v>15</v>
      </c>
      <c r="H31" s="21" t="s">
        <v>42</v>
      </c>
      <c r="I31" s="24">
        <v>8</v>
      </c>
      <c r="J31" s="24" t="s">
        <v>27</v>
      </c>
      <c r="K31" s="16" t="s">
        <v>28</v>
      </c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15">
      <c r="A32">
        <v>13</v>
      </c>
      <c r="B32">
        <v>6</v>
      </c>
      <c r="C32">
        <v>2024</v>
      </c>
      <c r="D32">
        <v>16</v>
      </c>
      <c r="G32" s="16">
        <v>16</v>
      </c>
      <c r="H32" s="21" t="s">
        <v>43</v>
      </c>
      <c r="I32" s="24">
        <v>40</v>
      </c>
      <c r="J32" s="24" t="s">
        <v>27</v>
      </c>
      <c r="K32" s="16" t="s">
        <v>28</v>
      </c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15">
      <c r="A33">
        <v>13</v>
      </c>
      <c r="B33">
        <v>6</v>
      </c>
      <c r="C33">
        <v>2024</v>
      </c>
      <c r="D33">
        <v>17</v>
      </c>
      <c r="G33" s="16">
        <v>17</v>
      </c>
      <c r="H33" s="21" t="s">
        <v>44</v>
      </c>
      <c r="I33" s="24">
        <v>20</v>
      </c>
      <c r="J33" s="24" t="s">
        <v>27</v>
      </c>
      <c r="K33" s="16" t="s">
        <v>28</v>
      </c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15">
      <c r="A34">
        <v>13</v>
      </c>
      <c r="B34">
        <v>6</v>
      </c>
      <c r="C34">
        <v>2024</v>
      </c>
      <c r="D34">
        <v>18</v>
      </c>
      <c r="G34" s="16">
        <v>18</v>
      </c>
      <c r="H34" s="21" t="s">
        <v>45</v>
      </c>
      <c r="I34" s="24">
        <v>8</v>
      </c>
      <c r="J34" s="24" t="s">
        <v>27</v>
      </c>
      <c r="K34" s="16" t="s">
        <v>28</v>
      </c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15">
      <c r="A35">
        <v>13</v>
      </c>
      <c r="B35">
        <v>6</v>
      </c>
      <c r="C35">
        <v>2024</v>
      </c>
      <c r="D35">
        <v>19</v>
      </c>
      <c r="G35" s="16">
        <v>19</v>
      </c>
      <c r="H35" s="21" t="s">
        <v>46</v>
      </c>
      <c r="I35" s="24">
        <v>8</v>
      </c>
      <c r="J35" s="24" t="s">
        <v>27</v>
      </c>
      <c r="K35" s="16" t="s">
        <v>28</v>
      </c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5">
      <c r="A36">
        <v>13</v>
      </c>
      <c r="B36">
        <v>6</v>
      </c>
      <c r="C36">
        <v>2024</v>
      </c>
      <c r="D36">
        <v>20</v>
      </c>
      <c r="G36" s="16">
        <v>20</v>
      </c>
      <c r="H36" s="21" t="s">
        <v>47</v>
      </c>
      <c r="I36" s="24">
        <v>12</v>
      </c>
      <c r="J36" s="24" t="s">
        <v>27</v>
      </c>
      <c r="K36" s="16" t="s">
        <v>28</v>
      </c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5">
      <c r="A37">
        <v>13</v>
      </c>
      <c r="B37">
        <v>6</v>
      </c>
      <c r="C37">
        <v>2024</v>
      </c>
      <c r="D37">
        <v>21</v>
      </c>
      <c r="G37" s="16">
        <v>21</v>
      </c>
      <c r="H37" s="21" t="s">
        <v>48</v>
      </c>
      <c r="I37" s="24">
        <v>8</v>
      </c>
      <c r="J37" s="24" t="s">
        <v>27</v>
      </c>
      <c r="K37" s="16" t="s">
        <v>28</v>
      </c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15">
      <c r="A38">
        <v>13</v>
      </c>
      <c r="B38">
        <v>6</v>
      </c>
      <c r="C38">
        <v>2024</v>
      </c>
      <c r="D38">
        <v>22</v>
      </c>
      <c r="G38" s="16">
        <v>22</v>
      </c>
      <c r="H38" s="21" t="s">
        <v>49</v>
      </c>
      <c r="I38" s="24">
        <v>4</v>
      </c>
      <c r="J38" s="24" t="s">
        <v>27</v>
      </c>
      <c r="K38" s="16" t="s">
        <v>28</v>
      </c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5">
      <c r="A39">
        <v>13</v>
      </c>
      <c r="B39">
        <v>6</v>
      </c>
      <c r="C39">
        <v>2024</v>
      </c>
      <c r="D39">
        <v>23</v>
      </c>
      <c r="G39" s="16">
        <v>23</v>
      </c>
      <c r="H39" s="21" t="s">
        <v>50</v>
      </c>
      <c r="I39" s="24">
        <v>4</v>
      </c>
      <c r="J39" s="24" t="s">
        <v>27</v>
      </c>
      <c r="K39" s="16" t="s">
        <v>28</v>
      </c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">
      <c r="A40">
        <v>13</v>
      </c>
      <c r="B40">
        <v>6</v>
      </c>
      <c r="C40">
        <v>2024</v>
      </c>
      <c r="D40">
        <v>24</v>
      </c>
      <c r="G40" s="16">
        <v>24</v>
      </c>
      <c r="H40" s="21" t="s">
        <v>51</v>
      </c>
      <c r="I40" s="24">
        <v>12</v>
      </c>
      <c r="J40" s="24" t="s">
        <v>27</v>
      </c>
      <c r="K40" s="16" t="s">
        <v>28</v>
      </c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15">
      <c r="A41">
        <v>13</v>
      </c>
      <c r="B41">
        <v>6</v>
      </c>
      <c r="C41">
        <v>2024</v>
      </c>
      <c r="D41">
        <v>25</v>
      </c>
      <c r="G41" s="16">
        <v>25</v>
      </c>
      <c r="H41" s="21" t="s">
        <v>52</v>
      </c>
      <c r="I41" s="24">
        <v>12</v>
      </c>
      <c r="J41" s="24" t="s">
        <v>27</v>
      </c>
      <c r="K41" s="16" t="s">
        <v>28</v>
      </c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33.75">
      <c r="A42">
        <v>13</v>
      </c>
      <c r="B42">
        <v>6</v>
      </c>
      <c r="C42">
        <v>2024</v>
      </c>
      <c r="D42">
        <v>26</v>
      </c>
      <c r="G42" s="16">
        <v>26</v>
      </c>
      <c r="H42" s="21" t="s">
        <v>53</v>
      </c>
      <c r="I42" s="24">
        <v>52</v>
      </c>
      <c r="J42" s="24" t="s">
        <v>27</v>
      </c>
      <c r="K42" s="16" t="s">
        <v>54</v>
      </c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15">
      <c r="A43">
        <v>13</v>
      </c>
      <c r="B43">
        <v>6</v>
      </c>
      <c r="C43">
        <v>2024</v>
      </c>
      <c r="D43">
        <v>27</v>
      </c>
      <c r="G43" s="16">
        <v>27</v>
      </c>
      <c r="H43" s="21" t="s">
        <v>55</v>
      </c>
      <c r="I43" s="24">
        <v>44</v>
      </c>
      <c r="J43" s="24" t="s">
        <v>27</v>
      </c>
      <c r="K43" s="16" t="s">
        <v>54</v>
      </c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15">
      <c r="A44">
        <v>13</v>
      </c>
      <c r="B44">
        <v>6</v>
      </c>
      <c r="C44">
        <v>2024</v>
      </c>
      <c r="D44">
        <v>28</v>
      </c>
      <c r="G44" s="16">
        <v>28</v>
      </c>
      <c r="H44" s="21" t="s">
        <v>56</v>
      </c>
      <c r="I44" s="24">
        <v>20</v>
      </c>
      <c r="J44" s="24" t="s">
        <v>27</v>
      </c>
      <c r="K44" s="16" t="s">
        <v>54</v>
      </c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15">
      <c r="A45">
        <v>13</v>
      </c>
      <c r="B45">
        <v>6</v>
      </c>
      <c r="C45">
        <v>2024</v>
      </c>
      <c r="D45">
        <v>29</v>
      </c>
      <c r="G45" s="16">
        <v>29</v>
      </c>
      <c r="H45" s="21" t="s">
        <v>57</v>
      </c>
      <c r="I45" s="24">
        <v>24</v>
      </c>
      <c r="J45" s="24" t="s">
        <v>27</v>
      </c>
      <c r="K45" s="16" t="s">
        <v>54</v>
      </c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15">
      <c r="A46">
        <v>13</v>
      </c>
      <c r="B46">
        <v>6</v>
      </c>
      <c r="C46">
        <v>2024</v>
      </c>
      <c r="D46">
        <v>30</v>
      </c>
      <c r="G46" s="16">
        <v>30</v>
      </c>
      <c r="H46" s="21" t="s">
        <v>58</v>
      </c>
      <c r="I46" s="24">
        <v>40</v>
      </c>
      <c r="J46" s="24" t="s">
        <v>27</v>
      </c>
      <c r="K46" s="16" t="s">
        <v>54</v>
      </c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15">
      <c r="A47">
        <v>13</v>
      </c>
      <c r="B47">
        <v>6</v>
      </c>
      <c r="C47">
        <v>2024</v>
      </c>
      <c r="D47">
        <v>31</v>
      </c>
      <c r="G47" s="16">
        <v>31</v>
      </c>
      <c r="H47" s="21" t="s">
        <v>59</v>
      </c>
      <c r="I47" s="24">
        <v>8</v>
      </c>
      <c r="J47" s="24" t="s">
        <v>27</v>
      </c>
      <c r="K47" s="16" t="s">
        <v>54</v>
      </c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15">
      <c r="A48">
        <v>13</v>
      </c>
      <c r="B48">
        <v>6</v>
      </c>
      <c r="C48">
        <v>2024</v>
      </c>
      <c r="D48">
        <v>32</v>
      </c>
      <c r="G48" s="16">
        <v>32</v>
      </c>
      <c r="H48" s="21" t="s">
        <v>60</v>
      </c>
      <c r="I48" s="24">
        <v>4</v>
      </c>
      <c r="J48" s="24" t="s">
        <v>27</v>
      </c>
      <c r="K48" s="16" t="s">
        <v>54</v>
      </c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15">
      <c r="A49">
        <v>13</v>
      </c>
      <c r="B49">
        <v>6</v>
      </c>
      <c r="C49">
        <v>2024</v>
      </c>
      <c r="D49">
        <v>33</v>
      </c>
      <c r="G49" s="16">
        <v>33</v>
      </c>
      <c r="H49" s="21" t="s">
        <v>61</v>
      </c>
      <c r="I49" s="24">
        <v>12</v>
      </c>
      <c r="J49" s="24" t="s">
        <v>27</v>
      </c>
      <c r="K49" s="16" t="s">
        <v>54</v>
      </c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6</v>
      </c>
      <c r="C50">
        <v>2024</v>
      </c>
      <c r="D50">
        <v>34</v>
      </c>
      <c r="G50" s="16">
        <v>34</v>
      </c>
      <c r="H50" s="21" t="s">
        <v>62</v>
      </c>
      <c r="I50" s="24">
        <v>12</v>
      </c>
      <c r="J50" s="24" t="s">
        <v>27</v>
      </c>
      <c r="K50" s="16" t="s">
        <v>54</v>
      </c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15">
      <c r="A51">
        <v>13</v>
      </c>
      <c r="B51">
        <v>6</v>
      </c>
      <c r="C51">
        <v>2024</v>
      </c>
      <c r="D51">
        <v>35</v>
      </c>
      <c r="G51" s="16">
        <v>35</v>
      </c>
      <c r="H51" s="21" t="s">
        <v>63</v>
      </c>
      <c r="I51" s="24">
        <v>8</v>
      </c>
      <c r="J51" s="24" t="s">
        <v>27</v>
      </c>
      <c r="K51" s="16" t="s">
        <v>54</v>
      </c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15">
      <c r="A52">
        <v>13</v>
      </c>
      <c r="B52">
        <v>6</v>
      </c>
      <c r="C52">
        <v>2024</v>
      </c>
      <c r="D52">
        <v>36</v>
      </c>
      <c r="G52" s="16">
        <v>36</v>
      </c>
      <c r="H52" s="21" t="s">
        <v>64</v>
      </c>
      <c r="I52" s="24">
        <v>8</v>
      </c>
      <c r="J52" s="24" t="s">
        <v>27</v>
      </c>
      <c r="K52" s="16" t="s">
        <v>54</v>
      </c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15">
      <c r="A53">
        <v>13</v>
      </c>
      <c r="B53">
        <v>6</v>
      </c>
      <c r="C53">
        <v>2024</v>
      </c>
      <c r="D53">
        <v>37</v>
      </c>
      <c r="G53" s="16">
        <v>37</v>
      </c>
      <c r="H53" s="21" t="s">
        <v>65</v>
      </c>
      <c r="I53" s="24">
        <v>4</v>
      </c>
      <c r="J53" s="24" t="s">
        <v>27</v>
      </c>
      <c r="K53" s="16" t="s">
        <v>54</v>
      </c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15">
      <c r="A54">
        <v>13</v>
      </c>
      <c r="B54">
        <v>6</v>
      </c>
      <c r="C54">
        <v>2024</v>
      </c>
      <c r="D54">
        <v>38</v>
      </c>
      <c r="G54" s="16">
        <v>38</v>
      </c>
      <c r="H54" s="21" t="s">
        <v>66</v>
      </c>
      <c r="I54" s="24">
        <v>4</v>
      </c>
      <c r="J54" s="24" t="s">
        <v>27</v>
      </c>
      <c r="K54" s="16" t="s">
        <v>54</v>
      </c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15">
      <c r="A55">
        <v>13</v>
      </c>
      <c r="B55">
        <v>6</v>
      </c>
      <c r="C55">
        <v>2024</v>
      </c>
      <c r="D55">
        <v>39</v>
      </c>
      <c r="G55" s="16">
        <v>39</v>
      </c>
      <c r="H55" s="21" t="s">
        <v>67</v>
      </c>
      <c r="I55" s="24">
        <v>8</v>
      </c>
      <c r="J55" s="24" t="s">
        <v>27</v>
      </c>
      <c r="K55" s="16" t="s">
        <v>54</v>
      </c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1:19" ht="15">
      <c r="A56">
        <v>13</v>
      </c>
      <c r="B56">
        <v>6</v>
      </c>
      <c r="C56">
        <v>2024</v>
      </c>
      <c r="D56">
        <v>40</v>
      </c>
      <c r="G56" s="16">
        <v>40</v>
      </c>
      <c r="H56" s="21" t="s">
        <v>68</v>
      </c>
      <c r="I56" s="24">
        <v>4</v>
      </c>
      <c r="J56" s="24" t="s">
        <v>27</v>
      </c>
      <c r="K56" s="16" t="s">
        <v>54</v>
      </c>
      <c r="L56" s="7"/>
      <c r="M56" s="10"/>
      <c r="N56" s="2"/>
      <c r="O56" s="31">
        <f>(IF(AND(J56&gt;0,J56&lt;=I56),J56,I56)*(L56+N56))</f>
        <v>0</v>
      </c>
      <c r="P56" s="10"/>
      <c r="Q56" s="10"/>
      <c r="R56" s="2"/>
      <c r="S56" s="2"/>
    </row>
    <row r="57" spans="1:19" ht="15">
      <c r="A57">
        <v>13</v>
      </c>
      <c r="B57">
        <v>6</v>
      </c>
      <c r="C57">
        <v>2024</v>
      </c>
      <c r="D57">
        <v>41</v>
      </c>
      <c r="G57" s="16">
        <v>41</v>
      </c>
      <c r="H57" s="21" t="s">
        <v>69</v>
      </c>
      <c r="I57" s="24">
        <v>4</v>
      </c>
      <c r="J57" s="24" t="s">
        <v>27</v>
      </c>
      <c r="K57" s="16" t="s">
        <v>54</v>
      </c>
      <c r="L57" s="7"/>
      <c r="M57" s="10"/>
      <c r="N57" s="2"/>
      <c r="O57" s="31">
        <f>(IF(AND(J57&gt;0,J57&lt;=I57),J57,I57)*(L57+N57))</f>
        <v>0</v>
      </c>
      <c r="P57" s="10"/>
      <c r="Q57" s="10"/>
      <c r="R57" s="2"/>
      <c r="S57" s="2"/>
    </row>
    <row r="58" spans="1:19" ht="15">
      <c r="A58">
        <v>13</v>
      </c>
      <c r="B58">
        <v>6</v>
      </c>
      <c r="C58">
        <v>2024</v>
      </c>
      <c r="D58">
        <v>42</v>
      </c>
      <c r="G58" s="16">
        <v>42</v>
      </c>
      <c r="H58" s="21" t="s">
        <v>70</v>
      </c>
      <c r="I58" s="24">
        <v>4</v>
      </c>
      <c r="J58" s="24" t="s">
        <v>27</v>
      </c>
      <c r="K58" s="16" t="s">
        <v>54</v>
      </c>
      <c r="L58" s="7"/>
      <c r="M58" s="10"/>
      <c r="N58" s="2"/>
      <c r="O58" s="31">
        <f>(IF(AND(J58&gt;0,J58&lt;=I58),J58,I58)*(L58+N58))</f>
        <v>0</v>
      </c>
      <c r="P58" s="10"/>
      <c r="Q58" s="10"/>
      <c r="R58" s="2"/>
      <c r="S58" s="2"/>
    </row>
    <row r="59" spans="1:19" ht="15">
      <c r="A59">
        <v>13</v>
      </c>
      <c r="B59">
        <v>6</v>
      </c>
      <c r="C59">
        <v>2024</v>
      </c>
      <c r="D59">
        <v>43</v>
      </c>
      <c r="G59" s="16">
        <v>43</v>
      </c>
      <c r="H59" s="21" t="s">
        <v>71</v>
      </c>
      <c r="I59" s="24">
        <v>20</v>
      </c>
      <c r="J59" s="24" t="s">
        <v>27</v>
      </c>
      <c r="K59" s="16" t="s">
        <v>54</v>
      </c>
      <c r="L59" s="7"/>
      <c r="M59" s="10"/>
      <c r="N59" s="2"/>
      <c r="O59" s="31">
        <f>(IF(AND(J59&gt;0,J59&lt;=I59),J59,I59)*(L59+N59))</f>
        <v>0</v>
      </c>
      <c r="P59" s="10"/>
      <c r="Q59" s="10"/>
      <c r="R59" s="2"/>
      <c r="S59" s="2"/>
    </row>
    <row r="60" spans="1:19" ht="15">
      <c r="A60">
        <v>13</v>
      </c>
      <c r="B60">
        <v>6</v>
      </c>
      <c r="C60">
        <v>2024</v>
      </c>
      <c r="D60">
        <v>44</v>
      </c>
      <c r="G60" s="16">
        <v>44</v>
      </c>
      <c r="H60" s="21" t="s">
        <v>72</v>
      </c>
      <c r="I60" s="24">
        <v>12</v>
      </c>
      <c r="J60" s="24" t="s">
        <v>27</v>
      </c>
      <c r="K60" s="16" t="s">
        <v>54</v>
      </c>
      <c r="L60" s="7"/>
      <c r="M60" s="10"/>
      <c r="N60" s="2"/>
      <c r="O60" s="31">
        <f>(IF(AND(J60&gt;0,J60&lt;=I60),J60,I60)*(L60+N60))</f>
        <v>0</v>
      </c>
      <c r="P60" s="10"/>
      <c r="Q60" s="10"/>
      <c r="R60" s="2"/>
      <c r="S60" s="2"/>
    </row>
    <row r="61" spans="1:19" ht="15">
      <c r="A61">
        <v>13</v>
      </c>
      <c r="B61">
        <v>6</v>
      </c>
      <c r="C61">
        <v>2024</v>
      </c>
      <c r="D61">
        <v>45</v>
      </c>
      <c r="G61" s="16">
        <v>45</v>
      </c>
      <c r="H61" s="21" t="s">
        <v>73</v>
      </c>
      <c r="I61" s="24">
        <v>4</v>
      </c>
      <c r="J61" s="24" t="s">
        <v>27</v>
      </c>
      <c r="K61" s="16" t="s">
        <v>54</v>
      </c>
      <c r="L61" s="7"/>
      <c r="M61" s="10"/>
      <c r="N61" s="2"/>
      <c r="O61" s="31">
        <f>(IF(AND(J61&gt;0,J61&lt;=I61),J61,I61)*(L61+N61))</f>
        <v>0</v>
      </c>
      <c r="P61" s="10"/>
      <c r="Q61" s="10"/>
      <c r="R61" s="2"/>
      <c r="S61" s="2"/>
    </row>
    <row r="62" spans="1:19" ht="15">
      <c r="A62">
        <v>13</v>
      </c>
      <c r="B62">
        <v>6</v>
      </c>
      <c r="C62">
        <v>2024</v>
      </c>
      <c r="D62">
        <v>46</v>
      </c>
      <c r="G62" s="16">
        <v>46</v>
      </c>
      <c r="H62" s="21" t="s">
        <v>74</v>
      </c>
      <c r="I62" s="24">
        <v>4</v>
      </c>
      <c r="J62" s="24" t="s">
        <v>27</v>
      </c>
      <c r="K62" s="16" t="s">
        <v>54</v>
      </c>
      <c r="L62" s="7"/>
      <c r="M62" s="10"/>
      <c r="N62" s="2"/>
      <c r="O62" s="31">
        <f>(IF(AND(J62&gt;0,J62&lt;=I62),J62,I62)*(L62+N62))</f>
        <v>0</v>
      </c>
      <c r="P62" s="10"/>
      <c r="Q62" s="10"/>
      <c r="R62" s="2"/>
      <c r="S62" s="2"/>
    </row>
    <row r="63" spans="1:19" ht="15">
      <c r="A63">
        <v>13</v>
      </c>
      <c r="B63">
        <v>6</v>
      </c>
      <c r="C63">
        <v>2024</v>
      </c>
      <c r="D63">
        <v>47</v>
      </c>
      <c r="G63" s="16">
        <v>47</v>
      </c>
      <c r="H63" s="21" t="s">
        <v>75</v>
      </c>
      <c r="I63" s="24">
        <v>12</v>
      </c>
      <c r="J63" s="24" t="s">
        <v>27</v>
      </c>
      <c r="K63" s="16" t="s">
        <v>54</v>
      </c>
      <c r="L63" s="7"/>
      <c r="M63" s="10"/>
      <c r="N63" s="2"/>
      <c r="O63" s="31">
        <f>(IF(AND(J63&gt;0,J63&lt;=I63),J63,I63)*(L63+N63))</f>
        <v>0</v>
      </c>
      <c r="P63" s="10"/>
      <c r="Q63" s="10"/>
      <c r="R63" s="2"/>
      <c r="S63" s="2"/>
    </row>
    <row r="64" spans="1:19" ht="15">
      <c r="A64">
        <v>13</v>
      </c>
      <c r="B64">
        <v>6</v>
      </c>
      <c r="C64">
        <v>2024</v>
      </c>
      <c r="D64">
        <v>48</v>
      </c>
      <c r="G64" s="16">
        <v>48</v>
      </c>
      <c r="H64" s="21" t="s">
        <v>76</v>
      </c>
      <c r="I64" s="24">
        <v>12</v>
      </c>
      <c r="J64" s="24" t="s">
        <v>27</v>
      </c>
      <c r="K64" s="16" t="s">
        <v>54</v>
      </c>
      <c r="L64" s="7"/>
      <c r="M64" s="10"/>
      <c r="N64" s="2"/>
      <c r="O64" s="31">
        <f>(IF(AND(J64&gt;0,J64&lt;=I64),J64,I64)*(L64+N64))</f>
        <v>0</v>
      </c>
      <c r="P64" s="10"/>
      <c r="Q64" s="10"/>
      <c r="R64" s="2"/>
      <c r="S64" s="2"/>
    </row>
    <row r="65" spans="7:19" ht="15">
      <c r="G65" s="16"/>
      <c r="H65" s="21"/>
      <c r="I65" s="24"/>
      <c r="J65" s="24"/>
      <c r="K65" s="16"/>
      <c r="L65" s="7"/>
      <c r="M65" s="10"/>
      <c r="N65" s="2"/>
      <c r="O65" s="12"/>
      <c r="P65" s="10"/>
      <c r="Q65" s="10"/>
      <c r="R65" s="2"/>
      <c r="S65" s="2"/>
    </row>
    <row r="66" spans="8:15" ht="15">
      <c r="H66" s="17"/>
      <c r="L66" s="33" t="s">
        <v>77</v>
      </c>
      <c r="N66" s="34"/>
      <c r="O66" s="35">
        <f>SUM(O10:O64)</f>
        <v>0</v>
      </c>
    </row>
    <row r="67" ht="15.75" thickBot="1">
      <c r="H67" s="17"/>
    </row>
    <row r="68" spans="8:17" ht="15">
      <c r="H68" s="17"/>
      <c r="P68" s="42" t="s">
        <v>81</v>
      </c>
      <c r="Q68" s="43"/>
    </row>
    <row r="69" spans="8:17" ht="15">
      <c r="H69" s="17" t="s">
        <v>78</v>
      </c>
      <c r="I69" s="38"/>
      <c r="P69" s="41"/>
      <c r="Q69" s="40"/>
    </row>
    <row r="70" spans="8:17" ht="15">
      <c r="H70" s="17" t="s">
        <v>79</v>
      </c>
      <c r="I70" s="38"/>
      <c r="P70" s="41"/>
      <c r="Q70" s="40"/>
    </row>
    <row r="71" spans="8:17" ht="15">
      <c r="H71" s="17" t="s">
        <v>80</v>
      </c>
      <c r="I71" s="38"/>
      <c r="P71" s="41"/>
      <c r="Q71" s="40"/>
    </row>
    <row r="72" spans="8:17" ht="15">
      <c r="H72" s="17"/>
      <c r="I72" s="38"/>
      <c r="P72" s="41"/>
      <c r="Q72" s="40"/>
    </row>
    <row r="73" spans="8:17" ht="15">
      <c r="H73" s="17"/>
      <c r="I73" s="39"/>
      <c r="P73" s="41"/>
      <c r="Q73" s="40"/>
    </row>
    <row r="74" spans="8:17" ht="15">
      <c r="H74" s="17"/>
      <c r="I74" s="4"/>
      <c r="P74" s="41"/>
      <c r="Q74" s="40"/>
    </row>
    <row r="75" spans="8:17" ht="15">
      <c r="H75" s="17"/>
      <c r="I75" s="4"/>
      <c r="P75" s="41"/>
      <c r="Q75" s="40"/>
    </row>
    <row r="76" spans="16:17" ht="15">
      <c r="P76" s="41"/>
      <c r="Q76" s="40"/>
    </row>
    <row r="77" spans="16:17" ht="15.75" thickBot="1">
      <c r="P77" s="44" t="s">
        <v>82</v>
      </c>
      <c r="Q77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2024-05-10T12:07:09Z</dcterms:created>
  <dcterms:modified xsi:type="dcterms:W3CDTF">2024-05-10T12:07:13Z</dcterms:modified>
  <cp:category/>
  <cp:version/>
  <cp:contentType/>
  <cp:contentStatus/>
</cp:coreProperties>
</file>