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826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<sst xmlns="http://schemas.openxmlformats.org/spreadsheetml/2006/main" count="36" uniqueCount="35">
  <si>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MUNICIPIO DE SAO LOURENCO DA SERRA
CNPJ: 59.058.131/0001-72</t>
  </si>
  <si>
    <t>PP</t>
  </si>
  <si>
    <t>A</t>
  </si>
  <si>
    <t>DIGITAÇÃO ELETRÔNICA DA PROPOSTA</t>
  </si>
  <si>
    <t>PREGÃO PRESENCIAL</t>
  </si>
  <si>
    <t>SEQUENCIA: 7</t>
  </si>
  <si>
    <t>Data Abertura: 03/06/2024 Hrs: 11:00</t>
  </si>
  <si>
    <t xml:space="preserve">Local Entrega: PREFEITURA DE SÃO LOURENÇO DA SERRA, PRAÇA DEZ DE AGOSTO 305 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</si>
  <si>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</si>
  <si>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</si>
  <si>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</si>
  <si>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</si>
  <si>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</si>
  <si>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</si>
  <si>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</si>
  <si>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</si>
  <si>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</si>
  <si>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</si>
  <si>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</si>
  <si>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</si>
  <si>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</si>
  <si>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UNIT. EXTENSO</t>
  </si>
  <si>
    <t>VL. TOTAL</t>
  </si>
  <si>
    <t>VL. TOTAL EXTENSO</t>
  </si>
  <si>
    <t>MARCA</t>
  </si>
  <si>
    <t>cd_Complemento</t>
  </si>
  <si>
    <t>LUMINARIA LED RETANGULAR PARA POSTES, FLUXO LUMINOSOS DE 14160 A 17475 LM, EFICIENCIA MINIMA DE 118 IM/W- POTENCIA DE 80 W/120W, CARCAÇA DE ALUMINIO COM PINTURA ELETROSTATICA E FOTOCELULA</t>
  </si>
  <si>
    <t>UN</t>
  </si>
  <si>
    <t>Aberta</t>
  </si>
  <si>
    <t>Valor Líquido</t>
  </si>
  <si>
    <t>Validade da Proposta</t>
  </si>
  <si>
    <t>Condições de Pagamento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</si>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</sst>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165" fontId="36" fillId="33" borderId="10" xfId="0" applyNumberFormat="1" applyFont="1" applyFill="1" applyBorder="1" applyAlignment="1" applyProtection="1">
      <alignment vertical="top"/>
      <protection locked="0"/>
    </xf>
    <xf numFmtId="165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0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top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top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4" applyFont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4" customWidth="1"/>
    <col min="8" max="8" width="40.7109375" style="18" customWidth="1"/>
    <col min="9" max="9" width="12.7109375" style="22" customWidth="1"/>
    <col min="10" max="10" width="3.7109375" style="22" customWidth="1"/>
    <col min="11" max="11" width="9.7109375" style="14" customWidth="1"/>
    <col min="12" max="12" width="12.8515625" style="5" bestFit="1" customWidth="1"/>
    <col min="13" max="13" width="18.7109375" style="8" customWidth="1"/>
    <col min="14" max="14" width="0" style="0" hidden="1" customWidth="1"/>
    <col min="15" max="15" width="10.7109375" style="11" customWidth="1"/>
    <col min="16" max="16" width="18.7109375" style="8" customWidth="1"/>
    <col min="17" max="17" width="15.7109375" style="8" customWidth="1"/>
    <col min="18" max="18" width="2.28125" style="0" customWidth="1"/>
    <col min="19" max="16384" width="0" style="0" hidden="1" customWidth="1"/>
  </cols>
  <sheetData>
    <row r="1" spans="7:8" ht="30">
      <c r="G1" s="14" t="s">
        <v>2</v>
      </c>
      <c r="H1" s="17" t="s">
        <v>0</v>
      </c>
    </row>
    <row r="3" ht="15">
      <c r="H3" s="18" t="s">
        <v>3</v>
      </c>
    </row>
    <row r="5" spans="1:8" ht="15.75">
      <c r="A5" s="1">
        <v>2</v>
      </c>
      <c r="H5" s="18" t="s">
        <v>4</v>
      </c>
    </row>
    <row r="6" spans="1:8" ht="15">
      <c r="A6" t="s">
        <v>1</v>
      </c>
      <c r="H6" s="18" t="s">
        <v>5</v>
      </c>
    </row>
    <row r="7" spans="8:9" ht="15">
      <c r="H7" s="18" t="s">
        <v>6</v>
      </c>
      <c r="I7" s="22" t="s">
        <v>6</v>
      </c>
    </row>
    <row r="8" spans="8:9" ht="45">
      <c r="H8" s="18" t="s">
        <v>7</v>
      </c>
      <c r="I8" s="22" t="s">
        <v>8</v>
      </c>
    </row>
    <row r="10" ht="15">
      <c r="H10" s="19" t="s">
        <v>9</v>
      </c>
    </row>
    <row r="11" spans="8:15" ht="15">
      <c r="H11" s="36"/>
      <c r="L11" s="29"/>
      <c r="M11" s="27"/>
      <c r="N11" s="28"/>
      <c r="O11" s="26"/>
    </row>
    <row r="12" spans="8:15" ht="15">
      <c r="H12" s="19" t="s">
        <v>10</v>
      </c>
      <c r="O12" s="30"/>
    </row>
    <row r="13" spans="8:15" ht="15">
      <c r="H13" s="37"/>
      <c r="O13" s="30"/>
    </row>
    <row r="14" ht="15">
      <c r="O14" s="30"/>
    </row>
    <row r="15" ht="15">
      <c r="O15" s="30"/>
    </row>
    <row r="16" spans="1:19" ht="15">
      <c r="A16" t="s">
        <v>11</v>
      </c>
      <c r="B16" t="s">
        <v>12</v>
      </c>
      <c r="C16" t="s">
        <v>13</v>
      </c>
      <c r="D16" t="s">
        <v>14</v>
      </c>
      <c r="G16" s="15" t="s">
        <v>15</v>
      </c>
      <c r="H16" s="20" t="s">
        <v>16</v>
      </c>
      <c r="I16" s="23" t="s">
        <v>17</v>
      </c>
      <c r="J16" s="23" t="s">
        <v>18</v>
      </c>
      <c r="K16" s="25" t="s">
        <v>19</v>
      </c>
      <c r="L16" s="6" t="s">
        <v>20</v>
      </c>
      <c r="M16" s="9" t="s">
        <v>21</v>
      </c>
      <c r="N16" s="3"/>
      <c r="O16" s="32" t="s">
        <v>22</v>
      </c>
      <c r="P16" s="9" t="s">
        <v>23</v>
      </c>
      <c r="Q16" s="13" t="s">
        <v>24</v>
      </c>
      <c r="S16" t="s">
        <v>25</v>
      </c>
    </row>
    <row r="17" spans="1:19" ht="45">
      <c r="A17">
        <v>13</v>
      </c>
      <c r="B17">
        <v>7</v>
      </c>
      <c r="C17">
        <v>2024</v>
      </c>
      <c r="D17">
        <v>1</v>
      </c>
      <c r="G17" s="16">
        <v>1</v>
      </c>
      <c r="H17" s="21" t="s">
        <v>26</v>
      </c>
      <c r="I17" s="24">
        <v>500</v>
      </c>
      <c r="J17" s="24" t="s">
        <v>27</v>
      </c>
      <c r="K17" s="16" t="s">
        <v>28</v>
      </c>
      <c r="L17" s="7"/>
      <c r="M17" s="10"/>
      <c r="N17" s="2"/>
      <c r="O17" s="31">
        <f>(IF(AND(J17&gt;0,J17&lt;=I17),J17,I17)*(L17+N17))</f>
        <v>0</v>
      </c>
      <c r="P17" s="10"/>
      <c r="Q17" s="10"/>
      <c r="R17" s="2"/>
      <c r="S17" s="2"/>
    </row>
    <row r="18" spans="7:19" ht="15">
      <c r="G18" s="16"/>
      <c r="H18" s="21"/>
      <c r="I18" s="24"/>
      <c r="J18" s="24"/>
      <c r="K18" s="16"/>
      <c r="L18" s="7"/>
      <c r="M18" s="10"/>
      <c r="N18" s="2"/>
      <c r="O18" s="12"/>
      <c r="P18" s="10"/>
      <c r="Q18" s="10"/>
      <c r="R18" s="2"/>
      <c r="S18" s="2"/>
    </row>
    <row r="19" spans="8:15" ht="15">
      <c r="H19" s="17"/>
      <c r="L19" s="33" t="s">
        <v>29</v>
      </c>
      <c r="N19" s="34"/>
      <c r="O19" s="35">
        <f>SUM(O10:O17)</f>
        <v>0</v>
      </c>
    </row>
    <row r="20" ht="15.75" thickBot="1">
      <c r="H20" s="17"/>
    </row>
    <row r="21" spans="8:17" ht="15">
      <c r="H21" s="17"/>
      <c r="P21" s="42" t="s">
        <v>33</v>
      </c>
      <c r="Q21" s="43"/>
    </row>
    <row r="22" spans="8:17" ht="15">
      <c r="H22" s="17" t="s">
        <v>30</v>
      </c>
      <c r="I22" s="38"/>
      <c r="P22" s="41"/>
      <c r="Q22" s="40"/>
    </row>
    <row r="23" spans="8:17" ht="15">
      <c r="H23" s="17" t="s">
        <v>31</v>
      </c>
      <c r="I23" s="38"/>
      <c r="P23" s="41"/>
      <c r="Q23" s="40"/>
    </row>
    <row r="24" spans="8:17" ht="15">
      <c r="H24" s="17" t="s">
        <v>32</v>
      </c>
      <c r="I24" s="38"/>
      <c r="P24" s="41"/>
      <c r="Q24" s="40"/>
    </row>
    <row r="25" spans="8:17" ht="15">
      <c r="H25" s="17"/>
      <c r="I25" s="38"/>
      <c r="P25" s="41"/>
      <c r="Q25" s="40"/>
    </row>
    <row r="26" spans="8:17" ht="15">
      <c r="H26" s="17"/>
      <c r="I26" s="39"/>
      <c r="P26" s="41"/>
      <c r="Q26" s="40"/>
    </row>
    <row r="27" spans="8:17" ht="15">
      <c r="H27" s="17"/>
      <c r="I27" s="4"/>
      <c r="P27" s="41"/>
      <c r="Q27" s="40"/>
    </row>
    <row r="28" spans="8:17" ht="15">
      <c r="H28" s="17"/>
      <c r="I28" s="4"/>
      <c r="P28" s="41"/>
      <c r="Q28" s="40"/>
    </row>
    <row r="29" spans="16:17" ht="15">
      <c r="P29" s="41"/>
      <c r="Q29" s="40"/>
    </row>
    <row r="30" spans="16:17" ht="15.75" thickBot="1">
      <c r="P30" s="44" t="s">
        <v>34</v>
      </c>
      <c r="Q30" s="45"/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2024-05-10T11:59:42Z</dcterms:created>
  <dcterms:modified xsi:type="dcterms:W3CDTF">2024-05-10T11:59:45Z</dcterms:modified>
  <cp:category/>
  <cp:version/>
  <cp:contentType/>
  <cp:contentStatus/>
</cp:coreProperties>
</file>