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<sst xmlns="http://schemas.openxmlformats.org/spreadsheetml/2006/main" count="66" uniqueCount="48">
  <si>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MUNICIPIO DE SAO LOURENCO DA SERRA
CNPJ: 59.058.131/0001-72</t>
  </si>
  <si>
    <t>PP</t>
  </si>
  <si>
    <t>R</t>
  </si>
  <si>
    <t>DIGITAÇÃO ELETRÔNICA DA PROPOSTA</t>
  </si>
  <si>
    <t>PREGÃO PRESENCIAL</t>
  </si>
  <si>
    <t>SEQUENCIA: 3</t>
  </si>
  <si>
    <t>Data Abertura: 04/07/2023 Hrs: 08:30</t>
  </si>
  <si>
    <t>Local Entrega: PREFEITURA MUNICIPAL DE SÃO LOURENÇO DA SERRA, PRAÇA 10 DE AGOSTO 305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</si>
  <si>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</si>
  <si>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</si>
  <si>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</si>
  <si>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</si>
  <si>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</si>
  <si>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</si>
  <si>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</si>
  <si>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</si>
  <si>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</si>
  <si>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</si>
  <si>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</si>
  <si>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</si>
  <si>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</si>
  <si>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</si>
  <si>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</si>
  <si>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</si>
  <si>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</si>
  <si>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</si>
  <si>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BOLACHA DOCE SEM LACTOSE. Características Físico-química centesimal aproximada. Gordura trans: 0 g. Embalagem: Primária: pacotes em filme de polipropileno, atóxico, hermeticamente vedado. Cada unidade deverá conter de 300 a 400 gramas. Rotulagem: O produto deverá ser rotulado de acordo com a legislação vigente. Prazo de validade: mínimo de 08 meses a partir da data de fabricação. Não serão aceitos produtos com a data de validade inferior a 05 meses.</t>
  </si>
  <si>
    <t>KG</t>
  </si>
  <si>
    <t>Aberta</t>
  </si>
  <si>
    <t>BOLACHA SALGADA SEM LACTOSE. Características Físico-química centesimal aproximada. Gordura trans: 0 g. Embalagem: Primária: pacotes em filme de polipropileno, atóxico, hermeticamente vedado. Cada unidade deverá conter de 300 a 400 gramas. Rotulagem: O produto deverá ser rotulado de acordo com a legislação vigente. Prazo de validade: mínimo de 08 meses a partir da data de fabricação. Não serão aceitos produtos com a data de validade inferior a 05 meses.</t>
  </si>
  <si>
    <t>BOLACHA SALGADA INTEGRAL. Características Físico-química centesimal aproximada. Gordura trans: 0 g. Embalagem: Primária: pacotes em filme de polipropileno, atóxico, hermeticamente vedado. Cada unidade deverá conter de 300 a 400 gramas. Rotulagem: O produto deverá ser rotulado de acordo com a legislação vigente. Prazo de validade: mínimo de 08 meses a partir da data de fabricação. Não serão aceitos produtos com a data de validade inferior a 05 meses.</t>
  </si>
  <si>
    <t>Suco de laranja integral, composto por: Suco de laranja integral. Pasteurizado. Embalagem: TP contendo 200 ml.</t>
  </si>
  <si>
    <t>UN</t>
  </si>
  <si>
    <t>Macarrão com ovos tipo Penne. Farinha de trigo ou sêmola de trigo enriquecida com ferro e ácido fólico, ovos e corante natural cúrcuma e urucum. Embalagem: filme plástico, transparente, atóxico, resistente e vedação a quente, de 500 g.</t>
  </si>
  <si>
    <t>Macarrão fusilli integral 8 grãos, ingredientes: Farinha de trigo integral, farinha de trigo enriquecida com ferro e ácido fólico, farelo de trigo, soja tostada fragmentada, aveia em flocos, centeio em flocos, farinhas de linhaça, cevada, girassol, gergelim e clara de ovo.. Composto de matéria - prima de primeira qualidade, sãs e limpas, isentas de material terroso, parasitas. Embalado em saco reforçado, atóxico e transparente. Rotulagem nutricional obrigatória. Prazo de validade de no mínimo 06 (seis) meses na data da entrega. Embalagem de 500 gramas.</t>
  </si>
  <si>
    <t>PCT</t>
  </si>
  <si>
    <t>Macarrão parafuso, contendo: Farinha de trigo ou sêmola de trigo enriquecida com ferro e ácido fólico, ovos e corante natural cúrcuma. Embalagem: filme plástico, transparente, atóxico, resistente e vedação a quente, de 500 g.</t>
  </si>
  <si>
    <t>BOLACHA AGUA E SAL. Características Físico-química centesimal aproximada. Gordura trans: 0 g. Embalagem: Primária: pacotes em filme de polipropileno, atóxico, hermeticamente vedado. Cada unidade deverá conter de 11 gramas. Rotulagem: O produto deverá ser rotulado de acordo com a legislação vigente. Prazo de validade: mínimo de 08 meses a partir da data de fabricação. Não serão aceitos produtos com a data de validade inferior a 05 meses.</t>
  </si>
  <si>
    <t xml:space="preserve">BISCOITO CREAM CRACKER. Composição: O produto deverá conter basicamente: farinha de trigo enriquecida com ferro e ácido fólico, gordura vegetal, sal, açúcar, fermento químico. Poderá conter outras substâncias alimentícias desde que declaradas e que não descaracterizem o produto. Características Físico-química centesimal aproximada Gordura trans: 0 g. Embalagem: Primária: pacotes em filme de polipropileno, atóxico, hermeticamente vedado. Cada unidade deverá conter 400 gramas. Rotulagem: O produto deverá ser rotulado de acordo com a legislação vigente.
Prazo de validade: mínimo de 10 meses a partir da data de fabricação. Não serão aceitos produtos com a data de validade inferior a 10 meses.
</t>
  </si>
  <si>
    <t>BISCOITO DOCE TIPO MARIA INTEGRAL SABOR CHOCOLATE - INGREDIENTE: FARINHA DE TRIGO INTEGRAL, FARINHA DE TRIGO ENRIQUECIDA COM FERRO E ÁCIDO FÓLICO, ÁÇUCAR, GORDURA VEGETAL DE PALMA, AMIDO DE MILHO, ÁÇUCAR INVERTIDO, CACAU EM PÓ, SAL AROMATIZANTE, EMULSIFICANTE LECITINA DE SOJA, FERMENTOS QUIMICOS BICARBONATO DE AMÔIO E BICARBONATO DE SÓDIO, MELHORADOR DE FARINHA METABISSULFITO DE SÓDIO E CORANTE DE CARAMELO IV. EMBALAGEM CONTÉNDO 400G. VALIDADE 4 MESES A PARTIR DA DATA DE FABRICAÇÃO.</t>
  </si>
  <si>
    <t>BISCOITO DOCE TIPO MARIA. Composição: O produto deverá conter basicamente: farinha de trigo enriquecida com ferro e ácido fólico, gordura vegetal, sal, açúcar, fermento químico. Poderá conter outras substâncias alimentícias desde que declaradas e que não descaracterizem o produto. Características Físico-química centesimal aproximada. Gordura trans: 0 g. Embalagem: Primária: pacotes em filme de polipropileno, atóxico, hermeticamente vedado. Cada unidade deverá conter 400 gramas. Rotulagem: O produto deverá ser rotulado de acordo com a legislação vigente. Prazo de validade: mínimo de 08 meses a partir da data de fabricação. Não serão aceitos produtos com a data de validade inferior a 05 meses.</t>
  </si>
  <si>
    <t>Reservada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</si>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</sst>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4" customWidth="1"/>
    <col min="8" max="8" width="40.7109375" style="18" customWidth="1"/>
    <col min="9" max="9" width="12.7109375" style="22" customWidth="1"/>
    <col min="10" max="10" width="3.7109375" style="22" customWidth="1"/>
    <col min="11" max="11" width="9.7109375" style="14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0.7109375" style="11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spans="7:8" ht="30">
      <c r="G1" s="14" t="s">
        <v>2</v>
      </c>
      <c r="H1" s="17" t="s">
        <v>0</v>
      </c>
    </row>
    <row r="3" ht="15">
      <c r="H3" s="18" t="s">
        <v>3</v>
      </c>
    </row>
    <row r="5" spans="1:8" ht="15.75">
      <c r="A5" s="1">
        <v>2</v>
      </c>
      <c r="H5" s="18" t="s">
        <v>4</v>
      </c>
    </row>
    <row r="6" spans="1:8" ht="15">
      <c r="A6" t="s">
        <v>1</v>
      </c>
      <c r="H6" s="18" t="s">
        <v>5</v>
      </c>
    </row>
    <row r="7" spans="8:9" ht="15">
      <c r="H7" s="18" t="s">
        <v>6</v>
      </c>
      <c r="I7" s="22" t="s">
        <v>6</v>
      </c>
    </row>
    <row r="8" spans="8:9" ht="45">
      <c r="H8" s="18" t="s">
        <v>7</v>
      </c>
      <c r="I8" s="22" t="s">
        <v>8</v>
      </c>
    </row>
    <row r="10" ht="15">
      <c r="H10" s="19" t="s">
        <v>9</v>
      </c>
    </row>
    <row r="11" spans="8:15" ht="15">
      <c r="H11" s="36"/>
      <c r="L11" s="29"/>
      <c r="M11" s="27"/>
      <c r="N11" s="28"/>
      <c r="O11" s="26"/>
    </row>
    <row r="12" spans="8:15" ht="15">
      <c r="H12" s="19" t="s">
        <v>10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11</v>
      </c>
      <c r="B16" t="s">
        <v>12</v>
      </c>
      <c r="C16" t="s">
        <v>13</v>
      </c>
      <c r="D16" t="s">
        <v>14</v>
      </c>
      <c r="G16" s="15" t="s">
        <v>15</v>
      </c>
      <c r="H16" s="20" t="s">
        <v>16</v>
      </c>
      <c r="I16" s="23" t="s">
        <v>17</v>
      </c>
      <c r="J16" s="23" t="s">
        <v>18</v>
      </c>
      <c r="K16" s="25" t="s">
        <v>19</v>
      </c>
      <c r="L16" s="6" t="s">
        <v>20</v>
      </c>
      <c r="M16" s="9" t="s">
        <v>21</v>
      </c>
      <c r="N16" s="3"/>
      <c r="O16" s="32" t="s">
        <v>22</v>
      </c>
      <c r="P16" s="9" t="s">
        <v>23</v>
      </c>
      <c r="Q16" s="13" t="s">
        <v>24</v>
      </c>
      <c r="S16" t="s">
        <v>25</v>
      </c>
    </row>
    <row r="17" spans="1:19" ht="101.25">
      <c r="A17">
        <v>13</v>
      </c>
      <c r="B17">
        <v>3</v>
      </c>
      <c r="C17">
        <v>2023</v>
      </c>
      <c r="D17">
        <v>1</v>
      </c>
      <c r="G17" s="16">
        <v>1</v>
      </c>
      <c r="H17" s="21" t="s">
        <v>26</v>
      </c>
      <c r="I17" s="24">
        <v>1000</v>
      </c>
      <c r="J17" s="24" t="s">
        <v>27</v>
      </c>
      <c r="K17" s="16" t="s">
        <v>28</v>
      </c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101.25">
      <c r="A18">
        <v>13</v>
      </c>
      <c r="B18">
        <v>3</v>
      </c>
      <c r="C18">
        <v>2023</v>
      </c>
      <c r="D18">
        <v>2</v>
      </c>
      <c r="G18" s="16">
        <v>2</v>
      </c>
      <c r="H18" s="21" t="s">
        <v>29</v>
      </c>
      <c r="I18" s="24">
        <v>1000</v>
      </c>
      <c r="J18" s="24" t="s">
        <v>27</v>
      </c>
      <c r="K18" s="16" t="s">
        <v>28</v>
      </c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101.25">
      <c r="A19">
        <v>13</v>
      </c>
      <c r="B19">
        <v>3</v>
      </c>
      <c r="C19">
        <v>2023</v>
      </c>
      <c r="D19">
        <v>3</v>
      </c>
      <c r="G19" s="16">
        <v>3</v>
      </c>
      <c r="H19" s="21" t="s">
        <v>30</v>
      </c>
      <c r="I19" s="24">
        <v>1000</v>
      </c>
      <c r="J19" s="24" t="s">
        <v>27</v>
      </c>
      <c r="K19" s="16" t="s">
        <v>28</v>
      </c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22.5">
      <c r="A20">
        <v>13</v>
      </c>
      <c r="B20">
        <v>3</v>
      </c>
      <c r="C20">
        <v>2023</v>
      </c>
      <c r="D20">
        <v>4</v>
      </c>
      <c r="G20" s="16">
        <v>4</v>
      </c>
      <c r="H20" s="21" t="s">
        <v>31</v>
      </c>
      <c r="I20" s="24">
        <v>10000</v>
      </c>
      <c r="J20" s="24" t="s">
        <v>32</v>
      </c>
      <c r="K20" s="16" t="s">
        <v>28</v>
      </c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56.25">
      <c r="A21">
        <v>13</v>
      </c>
      <c r="B21">
        <v>3</v>
      </c>
      <c r="C21">
        <v>2023</v>
      </c>
      <c r="D21">
        <v>5</v>
      </c>
      <c r="G21" s="16">
        <v>5</v>
      </c>
      <c r="H21" s="21" t="s">
        <v>33</v>
      </c>
      <c r="I21" s="24">
        <v>1500</v>
      </c>
      <c r="J21" s="24" t="s">
        <v>27</v>
      </c>
      <c r="K21" s="16" t="s">
        <v>28</v>
      </c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123.75">
      <c r="A22">
        <v>13</v>
      </c>
      <c r="B22">
        <v>3</v>
      </c>
      <c r="C22">
        <v>2023</v>
      </c>
      <c r="D22">
        <v>6</v>
      </c>
      <c r="G22" s="16">
        <v>6</v>
      </c>
      <c r="H22" s="21" t="s">
        <v>34</v>
      </c>
      <c r="I22" s="24">
        <v>250</v>
      </c>
      <c r="J22" s="24" t="s">
        <v>35</v>
      </c>
      <c r="K22" s="16" t="s">
        <v>28</v>
      </c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1:19" ht="56.25">
      <c r="A23">
        <v>13</v>
      </c>
      <c r="B23">
        <v>3</v>
      </c>
      <c r="C23">
        <v>2023</v>
      </c>
      <c r="D23">
        <v>7</v>
      </c>
      <c r="G23" s="16">
        <v>7</v>
      </c>
      <c r="H23" s="21" t="s">
        <v>36</v>
      </c>
      <c r="I23" s="24">
        <v>23400</v>
      </c>
      <c r="J23" s="24" t="s">
        <v>35</v>
      </c>
      <c r="K23" s="16" t="s">
        <v>28</v>
      </c>
      <c r="L23" s="7"/>
      <c r="M23" s="10"/>
      <c r="N23" s="2"/>
      <c r="O23" s="31">
        <f>(IF(AND(J23&gt;0,J23&lt;=I23),J23,I23)*(L23+N23))</f>
        <v>0</v>
      </c>
      <c r="P23" s="10"/>
      <c r="Q23" s="10"/>
      <c r="R23" s="2"/>
      <c r="S23" s="2"/>
    </row>
    <row r="24" spans="1:19" ht="101.25">
      <c r="A24">
        <v>13</v>
      </c>
      <c r="B24">
        <v>3</v>
      </c>
      <c r="C24">
        <v>2023</v>
      </c>
      <c r="D24">
        <v>8</v>
      </c>
      <c r="G24" s="16">
        <v>8</v>
      </c>
      <c r="H24" s="21" t="s">
        <v>37</v>
      </c>
      <c r="I24" s="24">
        <v>25000</v>
      </c>
      <c r="J24" s="24" t="s">
        <v>32</v>
      </c>
      <c r="K24" s="16" t="s">
        <v>28</v>
      </c>
      <c r="L24" s="7"/>
      <c r="M24" s="10"/>
      <c r="N24" s="2"/>
      <c r="O24" s="31">
        <f>(IF(AND(J24&gt;0,J24&lt;=I24),J24,I24)*(L24+N24))</f>
        <v>0</v>
      </c>
      <c r="P24" s="10"/>
      <c r="Q24" s="10"/>
      <c r="R24" s="2"/>
      <c r="S24" s="2"/>
    </row>
    <row r="25" spans="1:19" ht="168.75">
      <c r="A25">
        <v>13</v>
      </c>
      <c r="B25">
        <v>3</v>
      </c>
      <c r="C25">
        <v>2023</v>
      </c>
      <c r="D25">
        <v>9</v>
      </c>
      <c r="G25" s="16">
        <v>9</v>
      </c>
      <c r="H25" s="21" t="s">
        <v>38</v>
      </c>
      <c r="I25" s="24">
        <v>7740</v>
      </c>
      <c r="J25" s="24" t="s">
        <v>27</v>
      </c>
      <c r="K25" s="16" t="s">
        <v>28</v>
      </c>
      <c r="L25" s="7"/>
      <c r="M25" s="10"/>
      <c r="N25" s="2"/>
      <c r="O25" s="31">
        <f>(IF(AND(J25&gt;0,J25&lt;=I25),J25,I25)*(L25+N25))</f>
        <v>0</v>
      </c>
      <c r="P25" s="10"/>
      <c r="Q25" s="10"/>
      <c r="R25" s="2"/>
      <c r="S25" s="2"/>
    </row>
    <row r="26" spans="1:19" ht="112.5">
      <c r="A26">
        <v>13</v>
      </c>
      <c r="B26">
        <v>3</v>
      </c>
      <c r="C26">
        <v>2023</v>
      </c>
      <c r="D26">
        <v>10</v>
      </c>
      <c r="G26" s="16">
        <v>10</v>
      </c>
      <c r="H26" s="21" t="s">
        <v>39</v>
      </c>
      <c r="I26" s="24">
        <v>750</v>
      </c>
      <c r="J26" s="24" t="s">
        <v>27</v>
      </c>
      <c r="K26" s="16" t="s">
        <v>28</v>
      </c>
      <c r="L26" s="7"/>
      <c r="M26" s="10"/>
      <c r="N26" s="2"/>
      <c r="O26" s="31">
        <f>(IF(AND(J26&gt;0,J26&lt;=I26),J26,I26)*(L26+N26))</f>
        <v>0</v>
      </c>
      <c r="P26" s="10"/>
      <c r="Q26" s="10"/>
      <c r="R26" s="2"/>
      <c r="S26" s="2"/>
    </row>
    <row r="27" spans="1:19" ht="157.5">
      <c r="A27">
        <v>13</v>
      </c>
      <c r="B27">
        <v>3</v>
      </c>
      <c r="C27">
        <v>2023</v>
      </c>
      <c r="D27">
        <v>11</v>
      </c>
      <c r="G27" s="16">
        <v>11</v>
      </c>
      <c r="H27" s="21" t="s">
        <v>40</v>
      </c>
      <c r="I27" s="24">
        <v>7740</v>
      </c>
      <c r="J27" s="24" t="s">
        <v>27</v>
      </c>
      <c r="K27" s="16" t="s">
        <v>41</v>
      </c>
      <c r="L27" s="7"/>
      <c r="M27" s="10"/>
      <c r="N27" s="2"/>
      <c r="O27" s="31">
        <f>(IF(AND(J27&gt;0,J27&lt;=I27),J27,I27)*(L27+N27))</f>
        <v>0</v>
      </c>
      <c r="P27" s="10"/>
      <c r="Q27" s="10"/>
      <c r="R27" s="2"/>
      <c r="S27" s="2"/>
    </row>
    <row r="28" spans="7:19" ht="15">
      <c r="G28" s="16"/>
      <c r="H28" s="21"/>
      <c r="I28" s="24"/>
      <c r="J28" s="24"/>
      <c r="K28" s="16"/>
      <c r="L28" s="7"/>
      <c r="M28" s="10"/>
      <c r="N28" s="2"/>
      <c r="O28" s="12"/>
      <c r="P28" s="10"/>
      <c r="Q28" s="10"/>
      <c r="R28" s="2"/>
      <c r="S28" s="2"/>
    </row>
    <row r="29" spans="8:15" ht="15">
      <c r="H29" s="17"/>
      <c r="L29" s="33" t="s">
        <v>42</v>
      </c>
      <c r="N29" s="34"/>
      <c r="O29" s="35">
        <f>SUM(O10:O27)</f>
        <v>0</v>
      </c>
    </row>
    <row r="30" ht="15.75" thickBot="1">
      <c r="H30" s="17"/>
    </row>
    <row r="31" spans="8:17" ht="15">
      <c r="H31" s="17"/>
      <c r="P31" s="42" t="s">
        <v>46</v>
      </c>
      <c r="Q31" s="43"/>
    </row>
    <row r="32" spans="8:17" ht="15">
      <c r="H32" s="17" t="s">
        <v>43</v>
      </c>
      <c r="I32" s="38"/>
      <c r="P32" s="41"/>
      <c r="Q32" s="40"/>
    </row>
    <row r="33" spans="8:17" ht="15">
      <c r="H33" s="17" t="s">
        <v>44</v>
      </c>
      <c r="I33" s="38"/>
      <c r="P33" s="41"/>
      <c r="Q33" s="40"/>
    </row>
    <row r="34" spans="8:17" ht="15">
      <c r="H34" s="17" t="s">
        <v>45</v>
      </c>
      <c r="I34" s="38"/>
      <c r="P34" s="41"/>
      <c r="Q34" s="40"/>
    </row>
    <row r="35" spans="8:17" ht="15">
      <c r="H35" s="17"/>
      <c r="I35" s="38"/>
      <c r="P35" s="41"/>
      <c r="Q35" s="40"/>
    </row>
    <row r="36" spans="8:17" ht="15">
      <c r="H36" s="17"/>
      <c r="I36" s="39"/>
      <c r="P36" s="41"/>
      <c r="Q36" s="40"/>
    </row>
    <row r="37" spans="8:17" ht="15">
      <c r="H37" s="17"/>
      <c r="I37" s="4"/>
      <c r="P37" s="41"/>
      <c r="Q37" s="40"/>
    </row>
    <row r="38" spans="8:17" ht="15">
      <c r="H38" s="17"/>
      <c r="I38" s="4"/>
      <c r="P38" s="41"/>
      <c r="Q38" s="40"/>
    </row>
    <row r="39" spans="16:17" ht="15">
      <c r="P39" s="41"/>
      <c r="Q39" s="40"/>
    </row>
    <row r="40" spans="16:17" ht="15.75" thickBot="1">
      <c r="P40" s="44" t="s">
        <v>47</v>
      </c>
      <c r="Q40" s="45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Windows_pc</dc:creator>
  <cp:keywords/>
  <dc:description/>
  <cp:lastModifiedBy>Windows_pc</cp:lastModifiedBy>
  <dcterms:created xsi:type="dcterms:W3CDTF">2023-06-19T13:16:26Z</dcterms:created>
  <dcterms:modified xsi:type="dcterms:W3CDTF">2023-06-19T13:16:32Z</dcterms:modified>
  <cp:category/>
  <cp:version/>
  <cp:contentType/>
  <cp:contentStatus/>
</cp:coreProperties>
</file>