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<sst xmlns="http://schemas.openxmlformats.org/spreadsheetml/2006/main" count="91" uniqueCount="61">
  <si>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MUNICIPIO DE SAO LOURENCO DA SERRA
CNPJ: 59.058.131/0001-72</t>
  </si>
  <si>
    <t>PP</t>
  </si>
  <si>
    <t>DIGITAÇÃO ELETRÔNICA DA PROPOSTA</t>
  </si>
  <si>
    <t>PREGÃO PRESENCIAL</t>
  </si>
  <si>
    <t>SEQUENCIA: 32</t>
  </si>
  <si>
    <t>Data Abertura: 07/12/2022 Hrs: 13:45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</si>
  <si>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</si>
  <si>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</si>
  <si>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</si>
  <si>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</si>
  <si>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</si>
  <si>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</si>
  <si>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</si>
  <si>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</si>
  <si>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</si>
  <si>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</si>
  <si>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</si>
  <si>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</si>
  <si>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</si>
  <si>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</si>
  <si>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</si>
  <si>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</si>
  <si>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</si>
  <si>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</si>
  <si>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>PNEU 215/75 R-17.5 LISO</t>
  </si>
  <si>
    <t>UN</t>
  </si>
  <si>
    <t>PNEU 215/75 R 17.5 - BORRACHUDO</t>
  </si>
  <si>
    <t>PNEU 275/80 - ARO 22,5 BORRACHUDO</t>
  </si>
  <si>
    <t>PNEU 275/80R 22.5</t>
  </si>
  <si>
    <t>PNEU 900 ARO 20 BORRACHUDO</t>
  </si>
  <si>
    <t>PNEU 900 ARO 20 LISO</t>
  </si>
  <si>
    <t>PNEU 235/75 ARO 17,5 BORRACHUDO</t>
  </si>
  <si>
    <t>PNEU 235/75 ARO 17,5 LISO</t>
  </si>
  <si>
    <t>PNEU 175/70 R13</t>
  </si>
  <si>
    <t>PNEU 165/70 ARO 14</t>
  </si>
  <si>
    <t>PNEU 185 ARO 14C BORRACHUDO</t>
  </si>
  <si>
    <t>PNEU 140 ARO 24</t>
  </si>
  <si>
    <t>PNEU 175/65 R 14</t>
  </si>
  <si>
    <t>PNEU 175 ARO 25</t>
  </si>
  <si>
    <t>PNEU 1000 ARO 20.0 BORRACHUDO</t>
  </si>
  <si>
    <t>PNEU 165/70 ARO 13 NORMAL</t>
  </si>
  <si>
    <t>PNEU 105 ARO 80 NORMAL</t>
  </si>
  <si>
    <t>PNEU 1000 ARO 20.0 LISO</t>
  </si>
  <si>
    <t>PNEU 125/80 ARO 18 NORMAL</t>
  </si>
  <si>
    <t>PNEU 17/5 ARO 25.0</t>
  </si>
  <si>
    <t>225/65 ARO 16 10 LONAS</t>
  </si>
  <si>
    <t>PNEU 225/75 ARO 16 10 LONAS</t>
  </si>
  <si>
    <t>175/70 R14</t>
  </si>
  <si>
    <t>225/70 ARO 15 10 LONAS</t>
  </si>
  <si>
    <t>PNEU 245/70 ARO 16 10LONAS</t>
  </si>
  <si>
    <t>PNEU 195/60 ARO 15</t>
  </si>
  <si>
    <t>PNEU 205/60 ARO 16</t>
  </si>
  <si>
    <t>PROTETORES PNEU 900 ARO 20.0</t>
  </si>
  <si>
    <t>CAMARA DE AR PNEU 900 ARO 20.0</t>
  </si>
  <si>
    <t>CAMARA DE AR PNEU 1000 ARO 20.0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</si>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</sst>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7" fillId="0" borderId="0" xfId="0" applyNumberFormat="1" applyFont="1" applyAlignment="1" applyProtection="1">
      <alignment vertical="top"/>
      <protection/>
    </xf>
    <xf numFmtId="165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165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4.7109375" style="5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ht="30">
      <c r="H1" s="15" t="s">
        <v>0</v>
      </c>
    </row>
    <row r="3" ht="15">
      <c r="H3" s="16" t="s">
        <v>2</v>
      </c>
    </row>
    <row r="5" spans="1:8" ht="15.75">
      <c r="A5" s="1">
        <v>2</v>
      </c>
      <c r="H5" s="16" t="s">
        <v>3</v>
      </c>
    </row>
    <row r="6" spans="1:8" ht="15">
      <c r="A6" t="s">
        <v>1</v>
      </c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6"/>
      <c r="L11" s="27"/>
      <c r="M11" s="25"/>
      <c r="N11" s="26"/>
      <c r="O11" s="24"/>
    </row>
    <row r="12" spans="8:15" ht="15">
      <c r="H12" s="17" t="s">
        <v>9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/>
      <c r="L16" s="6" t="s">
        <v>18</v>
      </c>
      <c r="M16" s="9" t="s">
        <v>19</v>
      </c>
      <c r="N16" s="3"/>
      <c r="O16" s="32" t="s">
        <v>20</v>
      </c>
      <c r="P16" s="9" t="s">
        <v>21</v>
      </c>
      <c r="Q16" s="11" t="s">
        <v>22</v>
      </c>
      <c r="S16" t="s">
        <v>23</v>
      </c>
    </row>
    <row r="17" spans="1:19" ht="15">
      <c r="A17">
        <v>13</v>
      </c>
      <c r="B17">
        <v>32</v>
      </c>
      <c r="C17">
        <v>2022</v>
      </c>
      <c r="D17">
        <v>1</v>
      </c>
      <c r="G17" s="14">
        <v>1</v>
      </c>
      <c r="H17" s="19" t="s">
        <v>24</v>
      </c>
      <c r="I17" s="22">
        <v>22</v>
      </c>
      <c r="J17" s="22" t="s">
        <v>25</v>
      </c>
      <c r="K17" s="14"/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15">
      <c r="A18">
        <v>13</v>
      </c>
      <c r="B18">
        <v>32</v>
      </c>
      <c r="C18">
        <v>2022</v>
      </c>
      <c r="D18">
        <v>2</v>
      </c>
      <c r="G18" s="14">
        <v>2</v>
      </c>
      <c r="H18" s="19" t="s">
        <v>26</v>
      </c>
      <c r="I18" s="22">
        <v>24</v>
      </c>
      <c r="J18" s="22" t="s">
        <v>25</v>
      </c>
      <c r="K18" s="14"/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15">
      <c r="A19">
        <v>13</v>
      </c>
      <c r="B19">
        <v>32</v>
      </c>
      <c r="C19">
        <v>2022</v>
      </c>
      <c r="D19">
        <v>3</v>
      </c>
      <c r="G19" s="14">
        <v>3</v>
      </c>
      <c r="H19" s="19" t="s">
        <v>27</v>
      </c>
      <c r="I19" s="22">
        <v>74</v>
      </c>
      <c r="J19" s="22" t="s">
        <v>25</v>
      </c>
      <c r="K19" s="14"/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15">
      <c r="A20">
        <v>13</v>
      </c>
      <c r="B20">
        <v>32</v>
      </c>
      <c r="C20">
        <v>2022</v>
      </c>
      <c r="D20">
        <v>4</v>
      </c>
      <c r="G20" s="14">
        <v>4</v>
      </c>
      <c r="H20" s="19" t="s">
        <v>28</v>
      </c>
      <c r="I20" s="22">
        <v>38</v>
      </c>
      <c r="J20" s="22" t="s">
        <v>25</v>
      </c>
      <c r="K20" s="14"/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15">
      <c r="A21">
        <v>13</v>
      </c>
      <c r="B21">
        <v>32</v>
      </c>
      <c r="C21">
        <v>2022</v>
      </c>
      <c r="D21">
        <v>5</v>
      </c>
      <c r="G21" s="14">
        <v>5</v>
      </c>
      <c r="H21" s="19" t="s">
        <v>29</v>
      </c>
      <c r="I21" s="22">
        <v>12</v>
      </c>
      <c r="J21" s="22" t="s">
        <v>25</v>
      </c>
      <c r="K21" s="14"/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15">
      <c r="A22">
        <v>13</v>
      </c>
      <c r="B22">
        <v>32</v>
      </c>
      <c r="C22">
        <v>2022</v>
      </c>
      <c r="D22">
        <v>6</v>
      </c>
      <c r="G22" s="14">
        <v>6</v>
      </c>
      <c r="H22" s="19" t="s">
        <v>30</v>
      </c>
      <c r="I22" s="22">
        <v>8</v>
      </c>
      <c r="J22" s="22" t="s">
        <v>25</v>
      </c>
      <c r="K22" s="14"/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15">
      <c r="A23">
        <v>13</v>
      </c>
      <c r="B23">
        <v>32</v>
      </c>
      <c r="C23">
        <v>2022</v>
      </c>
      <c r="D23">
        <v>7</v>
      </c>
      <c r="G23" s="14">
        <v>7</v>
      </c>
      <c r="H23" s="19" t="s">
        <v>31</v>
      </c>
      <c r="I23" s="22">
        <v>6</v>
      </c>
      <c r="J23" s="22" t="s">
        <v>25</v>
      </c>
      <c r="K23" s="14"/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5">
      <c r="A24">
        <v>13</v>
      </c>
      <c r="B24">
        <v>32</v>
      </c>
      <c r="C24">
        <v>2022</v>
      </c>
      <c r="D24">
        <v>8</v>
      </c>
      <c r="G24" s="14">
        <v>8</v>
      </c>
      <c r="H24" s="19" t="s">
        <v>32</v>
      </c>
      <c r="I24" s="22">
        <v>6</v>
      </c>
      <c r="J24" s="22" t="s">
        <v>25</v>
      </c>
      <c r="K24" s="14"/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15">
      <c r="A25">
        <v>13</v>
      </c>
      <c r="B25">
        <v>32</v>
      </c>
      <c r="C25">
        <v>2022</v>
      </c>
      <c r="D25">
        <v>9</v>
      </c>
      <c r="G25" s="14">
        <v>9</v>
      </c>
      <c r="H25" s="19" t="s">
        <v>33</v>
      </c>
      <c r="I25" s="22">
        <v>25</v>
      </c>
      <c r="J25" s="22" t="s">
        <v>25</v>
      </c>
      <c r="K25" s="14"/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15">
      <c r="A26">
        <v>13</v>
      </c>
      <c r="B26">
        <v>32</v>
      </c>
      <c r="C26">
        <v>2022</v>
      </c>
      <c r="D26">
        <v>10</v>
      </c>
      <c r="G26" s="14">
        <v>10</v>
      </c>
      <c r="H26" s="19" t="s">
        <v>34</v>
      </c>
      <c r="I26" s="22">
        <v>12</v>
      </c>
      <c r="J26" s="22" t="s">
        <v>25</v>
      </c>
      <c r="K26" s="14"/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15">
      <c r="A27">
        <v>13</v>
      </c>
      <c r="B27">
        <v>32</v>
      </c>
      <c r="C27">
        <v>2022</v>
      </c>
      <c r="D27">
        <v>11</v>
      </c>
      <c r="G27" s="14">
        <v>11</v>
      </c>
      <c r="H27" s="19" t="s">
        <v>35</v>
      </c>
      <c r="I27" s="22">
        <v>4</v>
      </c>
      <c r="J27" s="22" t="s">
        <v>25</v>
      </c>
      <c r="K27" s="14"/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15">
      <c r="A28">
        <v>13</v>
      </c>
      <c r="B28">
        <v>32</v>
      </c>
      <c r="C28">
        <v>2022</v>
      </c>
      <c r="D28">
        <v>12</v>
      </c>
      <c r="G28" s="14">
        <v>12</v>
      </c>
      <c r="H28" s="19" t="s">
        <v>36</v>
      </c>
      <c r="I28" s="22">
        <v>14</v>
      </c>
      <c r="J28" s="22" t="s">
        <v>25</v>
      </c>
      <c r="K28" s="14"/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15">
      <c r="A29">
        <v>13</v>
      </c>
      <c r="B29">
        <v>32</v>
      </c>
      <c r="C29">
        <v>2022</v>
      </c>
      <c r="D29">
        <v>13</v>
      </c>
      <c r="G29" s="14">
        <v>13</v>
      </c>
      <c r="H29" s="19" t="s">
        <v>37</v>
      </c>
      <c r="I29" s="22">
        <v>8</v>
      </c>
      <c r="J29" s="22" t="s">
        <v>25</v>
      </c>
      <c r="K29" s="14"/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15">
      <c r="A30">
        <v>13</v>
      </c>
      <c r="B30">
        <v>32</v>
      </c>
      <c r="C30">
        <v>2022</v>
      </c>
      <c r="D30">
        <v>14</v>
      </c>
      <c r="G30" s="14">
        <v>14</v>
      </c>
      <c r="H30" s="19" t="s">
        <v>38</v>
      </c>
      <c r="I30" s="22">
        <v>4</v>
      </c>
      <c r="J30" s="22" t="s">
        <v>25</v>
      </c>
      <c r="K30" s="14"/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15">
      <c r="A31">
        <v>13</v>
      </c>
      <c r="B31">
        <v>32</v>
      </c>
      <c r="C31">
        <v>2022</v>
      </c>
      <c r="D31">
        <v>15</v>
      </c>
      <c r="G31" s="14">
        <v>15</v>
      </c>
      <c r="H31" s="19" t="s">
        <v>39</v>
      </c>
      <c r="I31" s="22">
        <v>4</v>
      </c>
      <c r="J31" s="22" t="s">
        <v>25</v>
      </c>
      <c r="K31" s="14"/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15">
      <c r="A32">
        <v>13</v>
      </c>
      <c r="B32">
        <v>32</v>
      </c>
      <c r="C32">
        <v>2022</v>
      </c>
      <c r="D32">
        <v>16</v>
      </c>
      <c r="G32" s="14">
        <v>16</v>
      </c>
      <c r="H32" s="19" t="s">
        <v>40</v>
      </c>
      <c r="I32" s="22">
        <v>8</v>
      </c>
      <c r="J32" s="22" t="s">
        <v>25</v>
      </c>
      <c r="K32" s="14"/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15">
      <c r="A33">
        <v>13</v>
      </c>
      <c r="B33">
        <v>32</v>
      </c>
      <c r="C33">
        <v>2022</v>
      </c>
      <c r="D33">
        <v>17</v>
      </c>
      <c r="G33" s="14">
        <v>17</v>
      </c>
      <c r="H33" s="19" t="s">
        <v>41</v>
      </c>
      <c r="I33" s="22">
        <v>2</v>
      </c>
      <c r="J33" s="22" t="s">
        <v>25</v>
      </c>
      <c r="K33" s="14"/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15">
      <c r="A34">
        <v>13</v>
      </c>
      <c r="B34">
        <v>32</v>
      </c>
      <c r="C34">
        <v>2022</v>
      </c>
      <c r="D34">
        <v>18</v>
      </c>
      <c r="G34" s="14">
        <v>18</v>
      </c>
      <c r="H34" s="19" t="s">
        <v>42</v>
      </c>
      <c r="I34" s="22">
        <v>2</v>
      </c>
      <c r="J34" s="22" t="s">
        <v>25</v>
      </c>
      <c r="K34" s="14"/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15">
      <c r="A35">
        <v>13</v>
      </c>
      <c r="B35">
        <v>32</v>
      </c>
      <c r="C35">
        <v>2022</v>
      </c>
      <c r="D35">
        <v>19</v>
      </c>
      <c r="G35" s="14">
        <v>19</v>
      </c>
      <c r="H35" s="19" t="s">
        <v>43</v>
      </c>
      <c r="I35" s="22">
        <v>2</v>
      </c>
      <c r="J35" s="22" t="s">
        <v>25</v>
      </c>
      <c r="K35" s="14"/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15">
      <c r="A36">
        <v>13</v>
      </c>
      <c r="B36">
        <v>32</v>
      </c>
      <c r="C36">
        <v>2022</v>
      </c>
      <c r="D36">
        <v>20</v>
      </c>
      <c r="G36" s="14">
        <v>20</v>
      </c>
      <c r="H36" s="19" t="s">
        <v>44</v>
      </c>
      <c r="I36" s="22">
        <v>2</v>
      </c>
      <c r="J36" s="22" t="s">
        <v>25</v>
      </c>
      <c r="K36" s="14"/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15">
      <c r="A37">
        <v>13</v>
      </c>
      <c r="B37">
        <v>32</v>
      </c>
      <c r="C37">
        <v>2022</v>
      </c>
      <c r="D37">
        <v>21</v>
      </c>
      <c r="G37" s="14">
        <v>21</v>
      </c>
      <c r="H37" s="19" t="s">
        <v>45</v>
      </c>
      <c r="I37" s="22">
        <v>8</v>
      </c>
      <c r="J37" s="22" t="s">
        <v>25</v>
      </c>
      <c r="K37" s="14"/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1:19" ht="15">
      <c r="A38">
        <v>13</v>
      </c>
      <c r="B38">
        <v>32</v>
      </c>
      <c r="C38">
        <v>2022</v>
      </c>
      <c r="D38">
        <v>22</v>
      </c>
      <c r="G38" s="14">
        <v>22</v>
      </c>
      <c r="H38" s="19" t="s">
        <v>46</v>
      </c>
      <c r="I38" s="22">
        <v>8</v>
      </c>
      <c r="J38" s="22" t="s">
        <v>25</v>
      </c>
      <c r="K38" s="14"/>
      <c r="L38" s="7"/>
      <c r="M38" s="10"/>
      <c r="N38" s="2"/>
      <c r="O38" s="31">
        <f>(IF(AND(J38&gt;0,J38&lt;=I38),J38,I38)*(L38+N38))</f>
        <v>0</v>
      </c>
      <c r="P38" s="10"/>
      <c r="Q38" s="10"/>
      <c r="R38" s="2"/>
      <c r="S38" s="2"/>
    </row>
    <row r="39" spans="1:19" ht="15">
      <c r="A39">
        <v>13</v>
      </c>
      <c r="B39">
        <v>32</v>
      </c>
      <c r="C39">
        <v>2022</v>
      </c>
      <c r="D39">
        <v>23</v>
      </c>
      <c r="G39" s="14">
        <v>23</v>
      </c>
      <c r="H39" s="19" t="s">
        <v>47</v>
      </c>
      <c r="I39" s="22">
        <v>4</v>
      </c>
      <c r="J39" s="22" t="s">
        <v>25</v>
      </c>
      <c r="K39" s="14"/>
      <c r="L39" s="7"/>
      <c r="M39" s="10"/>
      <c r="N39" s="2"/>
      <c r="O39" s="31">
        <f>(IF(AND(J39&gt;0,J39&lt;=I39),J39,I39)*(L39+N39))</f>
        <v>0</v>
      </c>
      <c r="P39" s="10"/>
      <c r="Q39" s="10"/>
      <c r="R39" s="2"/>
      <c r="S39" s="2"/>
    </row>
    <row r="40" spans="1:19" ht="15">
      <c r="A40">
        <v>13</v>
      </c>
      <c r="B40">
        <v>32</v>
      </c>
      <c r="C40">
        <v>2022</v>
      </c>
      <c r="D40">
        <v>24</v>
      </c>
      <c r="G40" s="14">
        <v>24</v>
      </c>
      <c r="H40" s="19" t="s">
        <v>48</v>
      </c>
      <c r="I40" s="22">
        <v>4</v>
      </c>
      <c r="J40" s="22" t="s">
        <v>25</v>
      </c>
      <c r="K40" s="14"/>
      <c r="L40" s="7"/>
      <c r="M40" s="10"/>
      <c r="N40" s="2"/>
      <c r="O40" s="31">
        <f>(IF(AND(J40&gt;0,J40&lt;=I40),J40,I40)*(L40+N40))</f>
        <v>0</v>
      </c>
      <c r="P40" s="10"/>
      <c r="Q40" s="10"/>
      <c r="R40" s="2"/>
      <c r="S40" s="2"/>
    </row>
    <row r="41" spans="1:19" ht="15">
      <c r="A41">
        <v>13</v>
      </c>
      <c r="B41">
        <v>32</v>
      </c>
      <c r="C41">
        <v>2022</v>
      </c>
      <c r="D41">
        <v>25</v>
      </c>
      <c r="G41" s="14">
        <v>25</v>
      </c>
      <c r="H41" s="19" t="s">
        <v>49</v>
      </c>
      <c r="I41" s="22">
        <v>4</v>
      </c>
      <c r="J41" s="22" t="s">
        <v>25</v>
      </c>
      <c r="K41" s="14"/>
      <c r="L41" s="7"/>
      <c r="M41" s="10"/>
      <c r="N41" s="2"/>
      <c r="O41" s="31">
        <f>(IF(AND(J41&gt;0,J41&lt;=I41),J41,I41)*(L41+N41))</f>
        <v>0</v>
      </c>
      <c r="P41" s="10"/>
      <c r="Q41" s="10"/>
      <c r="R41" s="2"/>
      <c r="S41" s="2"/>
    </row>
    <row r="42" spans="1:19" ht="15">
      <c r="A42">
        <v>13</v>
      </c>
      <c r="B42">
        <v>32</v>
      </c>
      <c r="C42">
        <v>2022</v>
      </c>
      <c r="D42">
        <v>26</v>
      </c>
      <c r="G42" s="14">
        <v>26</v>
      </c>
      <c r="H42" s="19" t="s">
        <v>50</v>
      </c>
      <c r="I42" s="22">
        <v>12</v>
      </c>
      <c r="J42" s="22" t="s">
        <v>25</v>
      </c>
      <c r="K42" s="14"/>
      <c r="L42" s="7"/>
      <c r="M42" s="10"/>
      <c r="N42" s="2"/>
      <c r="O42" s="31">
        <f>(IF(AND(J42&gt;0,J42&lt;=I42),J42,I42)*(L42+N42))</f>
        <v>0</v>
      </c>
      <c r="P42" s="10"/>
      <c r="Q42" s="10"/>
      <c r="R42" s="2"/>
      <c r="S42" s="2"/>
    </row>
    <row r="43" spans="1:19" ht="15">
      <c r="A43">
        <v>13</v>
      </c>
      <c r="B43">
        <v>32</v>
      </c>
      <c r="C43">
        <v>2022</v>
      </c>
      <c r="D43">
        <v>27</v>
      </c>
      <c r="G43" s="14">
        <v>27</v>
      </c>
      <c r="H43" s="19" t="s">
        <v>51</v>
      </c>
      <c r="I43" s="22">
        <v>8</v>
      </c>
      <c r="J43" s="22" t="s">
        <v>25</v>
      </c>
      <c r="K43" s="14"/>
      <c r="L43" s="7"/>
      <c r="M43" s="10"/>
      <c r="N43" s="2"/>
      <c r="O43" s="31">
        <f>(IF(AND(J43&gt;0,J43&lt;=I43),J43,I43)*(L43+N43))</f>
        <v>0</v>
      </c>
      <c r="P43" s="10"/>
      <c r="Q43" s="10"/>
      <c r="R43" s="2"/>
      <c r="S43" s="2"/>
    </row>
    <row r="44" spans="1:19" ht="15">
      <c r="A44">
        <v>13</v>
      </c>
      <c r="B44">
        <v>32</v>
      </c>
      <c r="C44">
        <v>2022</v>
      </c>
      <c r="D44">
        <v>28</v>
      </c>
      <c r="G44" s="14">
        <v>28</v>
      </c>
      <c r="H44" s="19" t="s">
        <v>52</v>
      </c>
      <c r="I44" s="22">
        <v>12</v>
      </c>
      <c r="J44" s="22" t="s">
        <v>25</v>
      </c>
      <c r="K44" s="14"/>
      <c r="L44" s="7"/>
      <c r="M44" s="10"/>
      <c r="N44" s="2"/>
      <c r="O44" s="31">
        <f>(IF(AND(J44&gt;0,J44&lt;=I44),J44,I44)*(L44+N44))</f>
        <v>0</v>
      </c>
      <c r="P44" s="10"/>
      <c r="Q44" s="10"/>
      <c r="R44" s="2"/>
      <c r="S44" s="2"/>
    </row>
    <row r="45" spans="1:19" ht="15">
      <c r="A45">
        <v>13</v>
      </c>
      <c r="B45">
        <v>32</v>
      </c>
      <c r="C45">
        <v>2022</v>
      </c>
      <c r="D45">
        <v>29</v>
      </c>
      <c r="G45" s="14">
        <v>29</v>
      </c>
      <c r="H45" s="19" t="s">
        <v>53</v>
      </c>
      <c r="I45" s="22">
        <v>6</v>
      </c>
      <c r="J45" s="22" t="s">
        <v>25</v>
      </c>
      <c r="K45" s="14"/>
      <c r="L45" s="7"/>
      <c r="M45" s="10"/>
      <c r="N45" s="2"/>
      <c r="O45" s="31">
        <f>(IF(AND(J45&gt;0,J45&lt;=I45),J45,I45)*(L45+N45))</f>
        <v>0</v>
      </c>
      <c r="P45" s="10"/>
      <c r="Q45" s="10"/>
      <c r="R45" s="2"/>
      <c r="S45" s="2"/>
    </row>
    <row r="46" spans="1:19" ht="15">
      <c r="A46">
        <v>13</v>
      </c>
      <c r="B46">
        <v>32</v>
      </c>
      <c r="C46">
        <v>2022</v>
      </c>
      <c r="D46">
        <v>30</v>
      </c>
      <c r="G46" s="14">
        <v>30</v>
      </c>
      <c r="H46" s="19" t="s">
        <v>54</v>
      </c>
      <c r="I46" s="22">
        <v>6</v>
      </c>
      <c r="J46" s="22" t="s">
        <v>25</v>
      </c>
      <c r="K46" s="14"/>
      <c r="L46" s="7"/>
      <c r="M46" s="10"/>
      <c r="N46" s="2"/>
      <c r="O46" s="31">
        <f>(IF(AND(J46&gt;0,J46&lt;=I46),J46,I46)*(L46+N46))</f>
        <v>0</v>
      </c>
      <c r="P46" s="10"/>
      <c r="Q46" s="10"/>
      <c r="R46" s="2"/>
      <c r="S46" s="2"/>
    </row>
    <row r="47" spans="7:19" ht="15">
      <c r="G47" s="14"/>
      <c r="H47" s="19"/>
      <c r="I47" s="22"/>
      <c r="J47" s="22"/>
      <c r="K47" s="14"/>
      <c r="L47" s="7"/>
      <c r="M47" s="10"/>
      <c r="N47" s="2"/>
      <c r="O47" s="7"/>
      <c r="P47" s="10"/>
      <c r="Q47" s="10"/>
      <c r="R47" s="2"/>
      <c r="S47" s="2"/>
    </row>
    <row r="48" spans="8:15" ht="15">
      <c r="H48" s="15"/>
      <c r="L48" s="33" t="s">
        <v>55</v>
      </c>
      <c r="N48" s="34"/>
      <c r="O48" s="35">
        <f>SUM(O10:O46)</f>
        <v>0</v>
      </c>
    </row>
    <row r="49" ht="15.75" thickBot="1">
      <c r="H49" s="15"/>
    </row>
    <row r="50" spans="8:17" ht="15">
      <c r="H50" s="15"/>
      <c r="O50" s="28"/>
      <c r="P50" s="41" t="s">
        <v>59</v>
      </c>
      <c r="Q50" s="42"/>
    </row>
    <row r="51" spans="8:17" ht="15">
      <c r="H51" s="15" t="s">
        <v>56</v>
      </c>
      <c r="I51" s="38"/>
      <c r="O51" s="28"/>
      <c r="P51" s="40"/>
      <c r="Q51" s="29"/>
    </row>
    <row r="52" spans="8:17" ht="15">
      <c r="H52" s="15" t="s">
        <v>57</v>
      </c>
      <c r="I52" s="38"/>
      <c r="O52" s="28"/>
      <c r="P52" s="40"/>
      <c r="Q52" s="29"/>
    </row>
    <row r="53" spans="8:17" ht="15">
      <c r="H53" s="15" t="s">
        <v>58</v>
      </c>
      <c r="I53" s="38"/>
      <c r="O53" s="28"/>
      <c r="P53" s="40"/>
      <c r="Q53" s="29"/>
    </row>
    <row r="54" spans="8:17" ht="15">
      <c r="H54" s="15"/>
      <c r="I54" s="38"/>
      <c r="O54" s="28"/>
      <c r="P54" s="40"/>
      <c r="Q54" s="29"/>
    </row>
    <row r="55" spans="8:17" ht="15">
      <c r="H55" s="15"/>
      <c r="I55" s="39"/>
      <c r="O55" s="28"/>
      <c r="P55" s="40"/>
      <c r="Q55" s="29"/>
    </row>
    <row r="56" spans="8:17" ht="15">
      <c r="H56" s="15"/>
      <c r="I56" s="4"/>
      <c r="O56" s="28"/>
      <c r="P56" s="40"/>
      <c r="Q56" s="29"/>
    </row>
    <row r="57" spans="8:17" ht="15">
      <c r="H57" s="15"/>
      <c r="I57" s="4"/>
      <c r="O57" s="28"/>
      <c r="P57" s="40"/>
      <c r="Q57" s="29"/>
    </row>
    <row r="58" spans="15:17" ht="15">
      <c r="O58" s="28"/>
      <c r="P58" s="40"/>
      <c r="Q58" s="29"/>
    </row>
    <row r="59" spans="15:17" ht="15.75" thickBot="1">
      <c r="O59" s="28"/>
      <c r="P59" s="43" t="s">
        <v>60</v>
      </c>
      <c r="Q59" s="44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Lab_19</dc:creator>
  <cp:keywords/>
  <dc:description/>
  <cp:lastModifiedBy>Lab_19</cp:lastModifiedBy>
  <dcterms:created xsi:type="dcterms:W3CDTF">2022-11-30T11:19:31Z</dcterms:created>
  <dcterms:modified xsi:type="dcterms:W3CDTF">2022-11-30T11:19:36Z</dcterms:modified>
  <cp:category/>
  <cp:version/>
  <cp:contentType/>
  <cp:contentStatus/>
</cp:coreProperties>
</file>